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5"/>
  <c r="M4"/>
  <c r="M3"/>
  <c r="M2"/>
</calcChain>
</file>

<file path=xl/sharedStrings.xml><?xml version="1.0" encoding="utf-8"?>
<sst xmlns="http://schemas.openxmlformats.org/spreadsheetml/2006/main" count="1112" uniqueCount="866">
  <si>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</si>
  <si>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</si>
  <si>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</si>
  <si>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</si>
  <si>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</si>
  <si>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</si>
  <si>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</si>
  <si>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</si>
  <si>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</si>
  <si>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</si>
  <si>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</si>
  <si>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</si>
  <si>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</si>
  <si>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</si>
  <si>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</si>
  <si>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</si>
  <si>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</si>
  <si>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</si>
  <si>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</si>
  <si>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</si>
  <si>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</si>
  <si>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</si>
  <si>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</si>
  <si>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</si>
  <si>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</si>
  <si>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</si>
  <si>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</si>
  <si>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</si>
  <si>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</si>
  <si>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</si>
  <si>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</si>
  <si>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</si>
  <si>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</si>
  <si>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</si>
  <si>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</si>
  <si>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</si>
  <si>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</si>
  <si>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</si>
  <si>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</si>
  <si>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</si>
  <si>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</si>
  <si>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</si>
  <si>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</si>
  <si>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</si>
  <si>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</si>
  <si>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</si>
  <si>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</si>
  <si>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</si>
  <si>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</si>
  <si>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</si>
  <si>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</si>
  <si>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</si>
  <si>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</si>
  <si>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</si>
  <si>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</si>
  <si>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</si>
  <si>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</si>
  <si>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</si>
  <si>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</si>
  <si>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</si>
  <si>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</si>
  <si>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</si>
  <si>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</si>
  <si>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</si>
  <si>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</si>
  <si>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</si>
  <si>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</si>
  <si>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</si>
  <si>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</si>
  <si>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</si>
  <si>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</si>
  <si>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</si>
  <si>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</si>
  <si>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</si>
  <si>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</si>
  <si>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</si>
  <si>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</si>
  <si>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</si>
  <si>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</si>
  <si>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</si>
  <si>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</si>
  <si>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</si>
  <si>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</si>
  <si>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</si>
  <si>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</si>
  <si>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</si>
  <si>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</si>
  <si>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</si>
  <si>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</si>
  <si>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</si>
  <si>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</si>
  <si>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</si>
  <si>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</si>
  <si>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</si>
  <si>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</si>
  <si>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</si>
  <si>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</si>
  <si>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</si>
  <si>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</si>
  <si>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</si>
  <si>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</si>
  <si>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</si>
  <si>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</si>
  <si>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</si>
  <si>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</si>
  <si>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</si>
  <si>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</si>
  <si>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</si>
  <si>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</si>
  <si>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</si>
  <si>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</si>
  <si>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</si>
  <si>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</si>
  <si>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</si>
  <si>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</si>
  <si>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</si>
  <si>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</si>
  <si>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</si>
  <si>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</si>
  <si>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</si>
  <si>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</si>
  <si>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</si>
  <si>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</si>
  <si>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</si>
  <si>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</si>
  <si>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</si>
  <si>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</si>
  <si>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</si>
  <si>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</si>
  <si>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</si>
  <si>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</si>
  <si>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</si>
  <si>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</si>
  <si>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</si>
  <si>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</si>
  <si>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</si>
  <si>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</si>
  <si>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</si>
  <si>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</si>
  <si>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</si>
  <si>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</si>
  <si>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</si>
  <si>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</si>
  <si>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</si>
  <si>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</si>
  <si>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</si>
  <si>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</si>
  <si>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</si>
  <si>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</si>
  <si>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</si>
  <si>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</si>
  <si>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</si>
  <si>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</si>
  <si>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</si>
  <si>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</si>
  <si>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</si>
  <si>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</si>
  <si>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</si>
  <si>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</si>
  <si>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</si>
  <si>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</si>
  <si>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</si>
  <si>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</si>
  <si>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</si>
  <si>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</si>
  <si>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</si>
  <si>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</si>
  <si>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</si>
  <si>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</si>
  <si>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</si>
  <si>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</si>
  <si>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</si>
  <si>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</si>
  <si>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</si>
  <si>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</si>
  <si>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</si>
  <si>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</si>
  <si>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</si>
  <si>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</si>
  <si>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</si>
  <si>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</si>
  <si>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</si>
  <si>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</si>
  <si>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</si>
  <si>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</si>
  <si>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</si>
  <si>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</si>
  <si>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</si>
  <si>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</si>
  <si>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</si>
  <si>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</si>
  <si>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</si>
  <si>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</si>
  <si>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</si>
  <si>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</si>
  <si>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</si>
  <si>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</si>
  <si>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</si>
  <si>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</si>
  <si>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</si>
  <si>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</si>
  <si>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</si>
  <si>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</si>
  <si>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</si>
  <si>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</si>
  <si>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</si>
  <si>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</si>
  <si>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</si>
  <si>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</si>
  <si>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</si>
  <si>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</si>
  <si>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</si>
  <si>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</si>
  <si>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</si>
  <si>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</si>
  <si>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</si>
  <si>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</si>
  <si>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</si>
  <si>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</si>
  <si>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</si>
  <si>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</si>
  <si>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</si>
  <si>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</si>
  <si>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</si>
  <si>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</si>
  <si>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</si>
  <si>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</si>
  <si>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</si>
  <si>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</si>
  <si>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</si>
  <si>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</si>
  <si>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</si>
  <si>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</si>
  <si>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</si>
  <si>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</si>
  <si>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</si>
  <si>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</si>
  <si>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</si>
  <si>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</si>
  <si>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</si>
  <si>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</si>
  <si>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</si>
  <si>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</si>
  <si>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</si>
  <si>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</si>
  <si>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</si>
  <si>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</si>
  <si>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</si>
  <si>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</si>
  <si>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</si>
  <si>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</si>
  <si>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</si>
  <si>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</si>
  <si>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</si>
  <si>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</si>
  <si>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</si>
  <si>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</si>
  <si>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</si>
  <si>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</si>
  <si>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</si>
  <si>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</si>
  <si>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</si>
  <si>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</si>
  <si>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</si>
  <si>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</si>
  <si>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</si>
  <si>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</si>
  <si>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</si>
  <si>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</si>
  <si>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</si>
  <si>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</si>
  <si>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</si>
  <si>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</si>
  <si>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</si>
  <si>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</si>
  <si>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</si>
  <si>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</si>
  <si>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</si>
  <si>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</si>
  <si>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</si>
  <si>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</si>
  <si>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</si>
  <si>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</si>
  <si>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</si>
  <si>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</si>
  <si>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</si>
  <si>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</si>
  <si>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</si>
  <si>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</si>
  <si>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</si>
  <si>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</si>
  <si>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</si>
  <si>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</si>
  <si>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</si>
  <si>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</si>
  <si>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</si>
  <si>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</si>
  <si>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</si>
  <si>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</si>
  <si>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</si>
  <si>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</si>
  <si>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</si>
  <si>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</si>
  <si>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</si>
  <si>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</si>
  <si>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</si>
  <si>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</si>
  <si>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</si>
  <si>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</si>
  <si>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</si>
  <si>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</si>
  <si>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</si>
  <si>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</si>
  <si>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</si>
  <si>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</si>
  <si>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</si>
  <si>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</si>
  <si>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</si>
  <si>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</si>
  <si>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</si>
  <si>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</si>
  <si>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</si>
  <si>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</si>
  <si>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</si>
  <si>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</si>
  <si>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</si>
  <si>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</si>
  <si>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</si>
  <si>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</si>
  <si>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</si>
  <si>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</si>
  <si>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</si>
  <si>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</si>
  <si>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</si>
  <si>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</si>
  <si>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</si>
  <si>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</si>
  <si>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</si>
  <si>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</si>
  <si>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</si>
  <si>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</si>
  <si>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</si>
  <si>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</si>
  <si>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</si>
  <si>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</si>
  <si>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</si>
  <si>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</si>
  <si>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</si>
  <si>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</si>
  <si>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</si>
  <si>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</si>
  <si>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</si>
  <si>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</si>
  <si>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</si>
  <si>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</si>
  <si>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</si>
  <si>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</si>
  <si>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</si>
  <si>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</si>
  <si>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</si>
  <si>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</si>
  <si>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</si>
  <si>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</si>
  <si>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</si>
  <si>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</si>
  <si>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</si>
  <si>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</si>
  <si>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</si>
  <si>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</si>
  <si>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</si>
  <si>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</si>
  <si>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</si>
  <si>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</si>
  <si>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</si>
  <si>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</si>
  <si>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</si>
  <si>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</si>
  <si>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</si>
  <si>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</si>
  <si>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</si>
  <si>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</si>
  <si>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</si>
  <si>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</si>
  <si>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</si>
  <si>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</si>
  <si>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</si>
  <si>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</si>
  <si>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</si>
  <si>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</si>
  <si>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</si>
  <si>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</si>
  <si>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</si>
  <si>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</si>
  <si>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</si>
  <si>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</si>
  <si>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</si>
  <si>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</si>
  <si>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</si>
  <si>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</si>
  <si>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</si>
  <si>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</si>
  <si>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</si>
  <si>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</si>
  <si>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</si>
  <si>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</si>
  <si>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</si>
  <si>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</si>
  <si>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</si>
  <si>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</si>
  <si>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</si>
  <si>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</si>
  <si>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</si>
  <si>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</si>
  <si>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</si>
  <si>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</si>
  <si>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</si>
  <si>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</si>
  <si>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</si>
  <si>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</si>
  <si>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</si>
  <si>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</si>
  <si>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</si>
  <si>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</si>
  <si>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</si>
  <si>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</si>
  <si>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</si>
  <si>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</si>
  <si>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</si>
  <si>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</si>
  <si>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</si>
  <si>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</si>
  <si>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</si>
  <si>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</si>
  <si>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</si>
  <si>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</si>
  <si>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</si>
  <si>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</si>
  <si>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</si>
  <si>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</si>
  <si>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</si>
  <si>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</si>
  <si>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</si>
  <si>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</si>
  <si>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</si>
  <si>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</si>
  <si>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</si>
  <si>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</si>
  <si>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</si>
  <si>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</si>
  <si>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</si>
  <si>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</si>
  <si>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</si>
  <si>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</si>
  <si>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</si>
  <si>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</si>
  <si>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</si>
  <si>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</si>
  <si>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</si>
  <si>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</si>
  <si>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</si>
  <si>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</si>
  <si>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</si>
  <si>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</si>
  <si>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</si>
  <si>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</si>
  <si>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</si>
  <si>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</si>
  <si>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</si>
  <si>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</si>
  <si>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</si>
  <si>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</si>
  <si>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</si>
  <si>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</si>
  <si>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</si>
  <si>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</si>
  <si>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</si>
  <si>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</si>
  <si>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</si>
  <si>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</si>
  <si>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</si>
  <si>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</si>
  <si>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</si>
  <si>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</si>
  <si>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</si>
  <si>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</si>
  <si>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</si>
  <si>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</si>
  <si>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</si>
  <si>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</si>
  <si>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</si>
  <si>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</si>
  <si>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</si>
  <si>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</si>
  <si>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</si>
  <si>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</si>
  <si>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</si>
  <si>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</si>
  <si>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</si>
  <si>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</si>
  <si>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</si>
  <si>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</si>
  <si>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</si>
  <si>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</si>
  <si>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</si>
  <si>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</si>
  <si>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</si>
  <si>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</si>
  <si>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</si>
  <si>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</si>
  <si>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</si>
  <si>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</si>
  <si>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</si>
  <si>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</si>
  <si>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</si>
  <si>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</si>
  <si>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</si>
  <si>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</si>
  <si>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</si>
  <si>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</si>
  <si>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</si>
  <si>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</si>
  <si>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</si>
  <si>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</si>
  <si>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</si>
  <si>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</si>
  <si>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</si>
  <si>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</si>
  <si>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</si>
  <si>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</si>
  <si>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</si>
  <si>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</si>
  <si>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</si>
  <si>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</si>
  <si>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</si>
  <si>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</si>
  <si>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</si>
  <si>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</si>
  <si>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</si>
  <si>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</si>
  <si>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</si>
  <si>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</si>
  <si>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</si>
  <si>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</si>
  <si>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</si>
  <si>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</si>
  <si>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</si>
  <si>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</si>
  <si>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</si>
  <si>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</si>
  <si>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</si>
  <si>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</si>
  <si>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</si>
  <si>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</si>
  <si>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</si>
  <si>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</si>
  <si>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</si>
  <si>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</si>
  <si>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</si>
  <si>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</si>
  <si>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</si>
  <si>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</si>
  <si>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</si>
  <si>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</si>
  <si>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</si>
  <si>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</si>
  <si>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</si>
  <si>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</si>
  <si>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</si>
  <si>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</si>
  <si>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</si>
  <si>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</si>
  <si>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</si>
  <si>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</si>
  <si>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</si>
  <si>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</si>
  <si>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</si>
  <si>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</si>
  <si>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</si>
  <si>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</si>
  <si>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</si>
  <si>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</si>
  <si>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</si>
  <si>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</si>
  <si>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</si>
  <si>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</si>
  <si>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</si>
  <si>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</si>
  <si>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</si>
  <si>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</si>
  <si>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</si>
  <si>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</si>
  <si>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</si>
  <si>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</si>
  <si>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</si>
  <si>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</si>
  <si>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</si>
  <si>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</si>
  <si>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</si>
  <si>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</si>
  <si>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</si>
  <si>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</si>
  <si>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</si>
  <si>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</si>
  <si>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</si>
  <si>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</si>
  <si>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</si>
  <si>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</si>
  <si>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</si>
  <si>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</si>
  <si>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</si>
  <si>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</si>
  <si>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</si>
  <si>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</si>
  <si>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</si>
  <si>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</si>
  <si>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</si>
  <si>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</si>
  <si>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</si>
  <si>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</si>
  <si>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</si>
  <si>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</si>
  <si>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</si>
  <si>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</si>
  <si>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</si>
  <si>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</si>
  <si>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</si>
  <si>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</si>
  <si>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</si>
  <si>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</si>
  <si>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</si>
  <si>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</si>
  <si>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</si>
  <si>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</si>
  <si>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</si>
  <si>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</si>
  <si>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</si>
  <si>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</si>
  <si>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</si>
  <si>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</si>
  <si>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</si>
  <si>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</si>
  <si>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</si>
  <si>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</si>
  <si>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</si>
  <si>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</si>
  <si>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</si>
  <si>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</si>
  <si>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</si>
  <si>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</si>
  <si>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</si>
  <si>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</si>
  <si>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</si>
  <si>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</si>
  <si>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</si>
  <si>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</si>
  <si>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</si>
  <si>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</si>
  <si>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</si>
  <si>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</si>
  <si>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</si>
  <si>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</si>
  <si>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</si>
  <si>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</si>
  <si>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</si>
  <si>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</si>
  <si>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</si>
  <si>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</si>
  <si>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</si>
  <si>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</si>
  <si>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</si>
  <si>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</si>
  <si>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</si>
  <si>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</si>
  <si>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</si>
  <si>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</si>
  <si>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</si>
  <si>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</si>
  <si>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</si>
  <si>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</si>
  <si>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</si>
  <si>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</si>
  <si>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</si>
  <si>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</si>
  <si>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</si>
  <si>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</si>
  <si>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</si>
  <si>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</si>
  <si>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</si>
  <si>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</si>
  <si>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</si>
  <si>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</si>
  <si>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</si>
  <si>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</si>
  <si>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</si>
  <si>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</si>
  <si>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</si>
  <si>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</si>
  <si>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</si>
  <si>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</si>
  <si>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</si>
  <si>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</si>
  <si>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</si>
  <si>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</si>
  <si>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</si>
  <si>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</si>
  <si>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</si>
  <si>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</si>
  <si>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</si>
  <si>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</si>
  <si>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</si>
  <si>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</si>
  <si>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</si>
  <si>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</si>
  <si>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</si>
  <si>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</si>
  <si>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</si>
  <si>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</si>
  <si>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</si>
  <si>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</si>
  <si>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</si>
  <si>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</si>
  <si>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</si>
  <si>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</si>
  <si>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</si>
  <si>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</si>
  <si>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</si>
  <si>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</si>
  <si>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</si>
  <si>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</si>
  <si>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</si>
  <si>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</si>
  <si>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</si>
  <si>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</si>
  <si>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</si>
  <si>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</si>
  <si>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</si>
  <si>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</si>
  <si>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</si>
  <si>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</si>
  <si>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</si>
  <si>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</si>
  <si>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</si>
  <si>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</si>
  <si>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</si>
  <si>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</si>
  <si>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</si>
  <si>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</si>
  <si>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</si>
  <si>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</si>
  <si>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</si>
  <si>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</si>
  <si>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</si>
  <si>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</si>
  <si>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</si>
  <si>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</si>
  <si>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</si>
  <si>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</si>
  <si>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</si>
  <si>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</si>
  <si>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</si>
  <si>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</si>
  <si>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</si>
  <si>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</si>
  <si>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</si>
  <si>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</si>
  <si>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</si>
  <si>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</si>
  <si>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</si>
  <si>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</si>
  <si>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</si>
  <si>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</si>
  <si>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</si>
  <si>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</si>
  <si>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</si>
  <si>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59АБ</t>
  </si>
  <si>
    <t>0011786</t>
  </si>
  <si>
    <t>0011787</t>
  </si>
  <si>
    <t>0011785</t>
  </si>
  <si>
    <t>0011784</t>
  </si>
  <si>
    <t>Вдовин</t>
  </si>
  <si>
    <t>Михаил</t>
  </si>
  <si>
    <t>Михайлович</t>
  </si>
  <si>
    <t>Жаворонков</t>
  </si>
  <si>
    <t>Андрей</t>
  </si>
  <si>
    <t>Афонасьевич</t>
  </si>
  <si>
    <t>Удалов</t>
  </si>
  <si>
    <t>Николай</t>
  </si>
  <si>
    <t>Эдуардович</t>
  </si>
  <si>
    <t>Поносова</t>
  </si>
  <si>
    <t>Эвелина</t>
  </si>
  <si>
    <t>Станиславовна</t>
  </si>
  <si>
    <t>Селькова</t>
  </si>
  <si>
    <t>Алефтина</t>
  </si>
  <si>
    <t>Ивановна</t>
  </si>
  <si>
    <t>59БВ</t>
  </si>
  <si>
    <t>0020202</t>
  </si>
  <si>
    <t>0024189</t>
  </si>
  <si>
    <t>0024190</t>
  </si>
  <si>
    <t>0024191</t>
  </si>
  <si>
    <t>0024194</t>
  </si>
  <si>
    <t>0024193</t>
  </si>
  <si>
    <t>0024192</t>
  </si>
  <si>
    <t>0024188</t>
  </si>
  <si>
    <t>0000070</t>
  </si>
  <si>
    <t>0024187</t>
  </si>
  <si>
    <t>0020203</t>
  </si>
  <si>
    <t>0020204</t>
  </si>
  <si>
    <t>0020205</t>
  </si>
  <si>
    <t>0020206</t>
  </si>
  <si>
    <t>0024197</t>
  </si>
  <si>
    <t>0024196</t>
  </si>
  <si>
    <t>0020793</t>
  </si>
  <si>
    <t>0020795</t>
  </si>
  <si>
    <t>0020796</t>
  </si>
  <si>
    <t>0020794</t>
  </si>
  <si>
    <t>Баранов</t>
  </si>
  <si>
    <t>Борис</t>
  </si>
  <si>
    <t>Александрович</t>
  </si>
  <si>
    <t>Бортников</t>
  </si>
  <si>
    <t>Антон</t>
  </si>
  <si>
    <t>Вдовина</t>
  </si>
  <si>
    <t>Надежда</t>
  </si>
  <si>
    <t>Алексеевна</t>
  </si>
  <si>
    <t>Великсар</t>
  </si>
  <si>
    <t>Инна</t>
  </si>
  <si>
    <t>Александровна</t>
  </si>
  <si>
    <t>Волкова</t>
  </si>
  <si>
    <t>Мария</t>
  </si>
  <si>
    <t>Николаевна</t>
  </si>
  <si>
    <t>Крутикова</t>
  </si>
  <si>
    <t>Полина</t>
  </si>
  <si>
    <t>Владимировна</t>
  </si>
  <si>
    <t>Колдомов</t>
  </si>
  <si>
    <t>Игорь</t>
  </si>
  <si>
    <t>Львович</t>
  </si>
  <si>
    <t>Лаврик</t>
  </si>
  <si>
    <t>Наталья</t>
  </si>
  <si>
    <t>Сергеевна</t>
  </si>
  <si>
    <t>Слободчикова</t>
  </si>
  <si>
    <t>Любовь</t>
  </si>
  <si>
    <t>Жанна</t>
  </si>
  <si>
    <t>Гилев</t>
  </si>
  <si>
    <t>Александр</t>
  </si>
  <si>
    <t>Олегович</t>
  </si>
  <si>
    <t>Градова</t>
  </si>
  <si>
    <t>Елена</t>
  </si>
  <si>
    <t>Каракулова</t>
  </si>
  <si>
    <t>Юлия</t>
  </si>
  <si>
    <t>Килина</t>
  </si>
  <si>
    <t>Лопатин</t>
  </si>
  <si>
    <t>Роман</t>
  </si>
  <si>
    <t>Бахарева</t>
  </si>
  <si>
    <t>Екатерина</t>
  </si>
  <si>
    <t>Семенов</t>
  </si>
  <si>
    <t>Илья</t>
  </si>
  <si>
    <t>Андреевич</t>
  </si>
  <si>
    <t>Вольхин</t>
  </si>
  <si>
    <t>Вольхина</t>
  </si>
  <si>
    <t>Васильевна</t>
  </si>
  <si>
    <t>Силуков</t>
  </si>
  <si>
    <t>Сергеевич</t>
  </si>
  <si>
    <t>Дмитрий</t>
  </si>
  <si>
    <t>Иванович</t>
  </si>
  <si>
    <t>Л</t>
  </si>
  <si>
    <t>520129</t>
  </si>
  <si>
    <t>0024195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</si>
</sst>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9" activePane="bottomLeft" state="frozen"/>
      <selection pane="bottomLeft" activeCell="A30" sqref="A30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40349</v>
      </c>
      <c r="J2" s="22"/>
      <c r="K2" s="17">
        <v>1999</v>
      </c>
      <c r="L2" s="17">
        <v>2010</v>
      </c>
      <c r="M2" s="23">
        <f t="shared" ref="M2:M65" si="0">L2-K2</f>
        <v>11</v>
      </c>
      <c r="N2" s="24" t="s">
        <v>779</v>
      </c>
      <c r="O2" s="17" t="s">
        <v>780</v>
      </c>
      <c r="P2" s="24" t="s">
        <v>781</v>
      </c>
      <c r="Q2" s="21">
        <v>33721</v>
      </c>
      <c r="R2" s="25"/>
      <c r="S2" s="26"/>
      <c r="T2" s="25"/>
      <c r="U2" s="17" t="s">
        <v>39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40349</v>
      </c>
      <c r="J3" s="22"/>
      <c r="K3" s="17">
        <v>1999</v>
      </c>
      <c r="L3" s="17">
        <v>2010</v>
      </c>
      <c r="M3" s="23">
        <f t="shared" si="0"/>
        <v>11</v>
      </c>
      <c r="N3" s="24" t="s">
        <v>782</v>
      </c>
      <c r="O3" s="17" t="s">
        <v>783</v>
      </c>
      <c r="P3" s="24" t="s">
        <v>784</v>
      </c>
      <c r="Q3" s="21">
        <v>33782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40349</v>
      </c>
      <c r="J4" s="22"/>
      <c r="K4" s="17">
        <v>1999</v>
      </c>
      <c r="L4" s="17">
        <v>2010</v>
      </c>
      <c r="M4" s="23">
        <f t="shared" si="0"/>
        <v>11</v>
      </c>
      <c r="N4" s="24" t="s">
        <v>785</v>
      </c>
      <c r="O4" s="17" t="s">
        <v>786</v>
      </c>
      <c r="P4" s="24" t="s">
        <v>787</v>
      </c>
      <c r="Q4" s="21">
        <v>33895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40349</v>
      </c>
      <c r="J5" s="35"/>
      <c r="K5" s="18">
        <v>1999</v>
      </c>
      <c r="L5" s="18">
        <v>2010</v>
      </c>
      <c r="M5" s="23">
        <f t="shared" si="0"/>
        <v>11</v>
      </c>
      <c r="N5" s="36" t="s">
        <v>788</v>
      </c>
      <c r="O5" s="18" t="s">
        <v>789</v>
      </c>
      <c r="P5" s="36" t="s">
        <v>790</v>
      </c>
      <c r="Q5" s="37">
        <v>33682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/>
      <c r="B6" s="18"/>
      <c r="C6" s="18"/>
      <c r="D6" s="18"/>
      <c r="E6" s="33"/>
      <c r="F6" s="18"/>
      <c r="G6" s="34"/>
      <c r="H6" s="34"/>
      <c r="I6" s="21"/>
      <c r="J6" s="35"/>
      <c r="K6" s="18"/>
      <c r="L6" s="18"/>
      <c r="M6" s="23"/>
      <c r="N6" s="36" t="s">
        <v>791</v>
      </c>
      <c r="O6" s="18" t="s">
        <v>792</v>
      </c>
      <c r="P6" s="36" t="s">
        <v>793</v>
      </c>
      <c r="Q6" s="37">
        <v>20078</v>
      </c>
      <c r="R6" s="38"/>
      <c r="S6" s="31"/>
      <c r="T6" s="38"/>
      <c r="U6" s="18" t="s">
        <v>45</v>
      </c>
      <c r="V6" s="18" t="s">
        <v>773</v>
      </c>
      <c r="W6" s="34" t="s">
        <v>863</v>
      </c>
      <c r="X6" s="34" t="s">
        <v>864</v>
      </c>
      <c r="Y6" s="21"/>
      <c r="Z6" s="21">
        <v>26476</v>
      </c>
      <c r="AA6" s="36" t="s">
        <v>791</v>
      </c>
      <c r="AB6" s="18" t="s">
        <v>792</v>
      </c>
      <c r="AC6" s="36" t="s">
        <v>793</v>
      </c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794</v>
      </c>
      <c r="H7" s="34" t="s">
        <v>795</v>
      </c>
      <c r="I7" s="21">
        <v>40349</v>
      </c>
      <c r="J7" s="35"/>
      <c r="K7" s="18">
        <v>2001</v>
      </c>
      <c r="L7" s="18">
        <v>2010</v>
      </c>
      <c r="M7" s="23">
        <f t="shared" si="0"/>
        <v>9</v>
      </c>
      <c r="N7" s="36" t="s">
        <v>815</v>
      </c>
      <c r="O7" s="18" t="s">
        <v>816</v>
      </c>
      <c r="P7" s="36" t="s">
        <v>817</v>
      </c>
      <c r="Q7" s="37">
        <v>34782</v>
      </c>
      <c r="R7" s="38"/>
      <c r="S7" s="31"/>
      <c r="T7" s="38"/>
      <c r="U7" s="18" t="s">
        <v>39</v>
      </c>
      <c r="V7" s="18"/>
      <c r="W7" s="34"/>
      <c r="X7" s="34"/>
      <c r="Y7" s="21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794</v>
      </c>
      <c r="H8" s="34" t="s">
        <v>796</v>
      </c>
      <c r="I8" s="21">
        <v>40349</v>
      </c>
      <c r="J8" s="35"/>
      <c r="K8" s="18">
        <v>2001</v>
      </c>
      <c r="L8" s="18">
        <v>2010</v>
      </c>
      <c r="M8" s="23">
        <f t="shared" si="0"/>
        <v>9</v>
      </c>
      <c r="N8" s="36" t="s">
        <v>818</v>
      </c>
      <c r="O8" s="18" t="s">
        <v>819</v>
      </c>
      <c r="P8" s="36" t="s">
        <v>781</v>
      </c>
      <c r="Q8" s="37">
        <v>34426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794</v>
      </c>
      <c r="H9" s="34" t="s">
        <v>797</v>
      </c>
      <c r="I9" s="21">
        <v>40349</v>
      </c>
      <c r="J9" s="35"/>
      <c r="K9" s="18">
        <v>2001</v>
      </c>
      <c r="L9" s="18">
        <v>2010</v>
      </c>
      <c r="M9" s="23">
        <f t="shared" si="0"/>
        <v>9</v>
      </c>
      <c r="N9" s="36" t="s">
        <v>820</v>
      </c>
      <c r="O9" s="18" t="s">
        <v>821</v>
      </c>
      <c r="P9" s="36" t="s">
        <v>822</v>
      </c>
      <c r="Q9" s="37">
        <v>34560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794</v>
      </c>
      <c r="H10" s="34" t="s">
        <v>798</v>
      </c>
      <c r="I10" s="21">
        <v>40349</v>
      </c>
      <c r="J10" s="35"/>
      <c r="K10" s="18">
        <v>2001</v>
      </c>
      <c r="L10" s="18">
        <v>2010</v>
      </c>
      <c r="M10" s="23">
        <f t="shared" si="0"/>
        <v>9</v>
      </c>
      <c r="N10" s="36" t="s">
        <v>823</v>
      </c>
      <c r="O10" s="18" t="s">
        <v>824</v>
      </c>
      <c r="P10" s="36" t="s">
        <v>825</v>
      </c>
      <c r="Q10" s="37">
        <v>34657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794</v>
      </c>
      <c r="H11" s="34" t="s">
        <v>865</v>
      </c>
      <c r="I11" s="21">
        <v>40349</v>
      </c>
      <c r="J11" s="35"/>
      <c r="K11" s="18">
        <v>2001</v>
      </c>
      <c r="L11" s="18">
        <v>2010</v>
      </c>
      <c r="M11" s="23">
        <f t="shared" si="0"/>
        <v>9</v>
      </c>
      <c r="N11" s="36" t="s">
        <v>826</v>
      </c>
      <c r="O11" s="18" t="s">
        <v>827</v>
      </c>
      <c r="P11" s="36" t="s">
        <v>828</v>
      </c>
      <c r="Q11" s="37">
        <v>34394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794</v>
      </c>
      <c r="H12" s="34" t="s">
        <v>799</v>
      </c>
      <c r="I12" s="21">
        <v>40349</v>
      </c>
      <c r="J12" s="35"/>
      <c r="K12" s="18">
        <v>2000</v>
      </c>
      <c r="L12" s="18">
        <v>2010</v>
      </c>
      <c r="M12" s="23">
        <f t="shared" si="0"/>
        <v>10</v>
      </c>
      <c r="N12" s="36" t="s">
        <v>829</v>
      </c>
      <c r="O12" s="18" t="s">
        <v>830</v>
      </c>
      <c r="P12" s="36" t="s">
        <v>831</v>
      </c>
      <c r="Q12" s="37">
        <v>34252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794</v>
      </c>
      <c r="H13" s="34" t="s">
        <v>800</v>
      </c>
      <c r="I13" s="21">
        <v>40349</v>
      </c>
      <c r="J13" s="35"/>
      <c r="K13" s="18">
        <v>2001</v>
      </c>
      <c r="L13" s="18">
        <v>2010</v>
      </c>
      <c r="M13" s="23">
        <f t="shared" si="0"/>
        <v>9</v>
      </c>
      <c r="N13" s="36" t="s">
        <v>832</v>
      </c>
      <c r="O13" s="18" t="s">
        <v>833</v>
      </c>
      <c r="P13" s="36" t="s">
        <v>834</v>
      </c>
      <c r="Q13" s="37">
        <v>34495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794</v>
      </c>
      <c r="H14" s="34" t="s">
        <v>801</v>
      </c>
      <c r="I14" s="21">
        <v>40349</v>
      </c>
      <c r="J14" s="35"/>
      <c r="K14" s="18">
        <v>2001</v>
      </c>
      <c r="L14" s="18">
        <v>2010</v>
      </c>
      <c r="M14" s="23">
        <f t="shared" si="0"/>
        <v>9</v>
      </c>
      <c r="N14" s="36" t="s">
        <v>835</v>
      </c>
      <c r="O14" s="18" t="s">
        <v>836</v>
      </c>
      <c r="P14" s="36" t="s">
        <v>837</v>
      </c>
      <c r="Q14" s="37">
        <v>34693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794</v>
      </c>
      <c r="H15" s="34" t="s">
        <v>802</v>
      </c>
      <c r="I15" s="21">
        <v>40349</v>
      </c>
      <c r="J15" s="35"/>
      <c r="K15" s="18">
        <v>2001</v>
      </c>
      <c r="L15" s="18">
        <v>2010</v>
      </c>
      <c r="M15" s="23">
        <f t="shared" si="0"/>
        <v>9</v>
      </c>
      <c r="N15" s="36" t="s">
        <v>838</v>
      </c>
      <c r="O15" s="18" t="s">
        <v>839</v>
      </c>
      <c r="P15" s="36" t="s">
        <v>825</v>
      </c>
      <c r="Q15" s="37">
        <v>34347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794</v>
      </c>
      <c r="H16" s="34" t="s">
        <v>803</v>
      </c>
      <c r="I16" s="21">
        <v>40349</v>
      </c>
      <c r="J16" s="35"/>
      <c r="K16" s="18">
        <v>2010</v>
      </c>
      <c r="L16" s="18">
        <v>2010</v>
      </c>
      <c r="M16" s="23">
        <f t="shared" si="0"/>
        <v>0</v>
      </c>
      <c r="N16" s="36" t="s">
        <v>826</v>
      </c>
      <c r="O16" s="18" t="s">
        <v>840</v>
      </c>
      <c r="P16" s="36" t="s">
        <v>831</v>
      </c>
      <c r="Q16" s="37">
        <v>34523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794</v>
      </c>
      <c r="H17" s="34" t="s">
        <v>804</v>
      </c>
      <c r="I17" s="21">
        <v>40349</v>
      </c>
      <c r="J17" s="35"/>
      <c r="K17" s="18">
        <v>2010</v>
      </c>
      <c r="L17" s="18">
        <v>2010</v>
      </c>
      <c r="M17" s="23">
        <f t="shared" si="0"/>
        <v>0</v>
      </c>
      <c r="N17" s="36" t="s">
        <v>841</v>
      </c>
      <c r="O17" s="18" t="s">
        <v>842</v>
      </c>
      <c r="P17" s="36" t="s">
        <v>843</v>
      </c>
      <c r="Q17" s="37">
        <v>34600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794</v>
      </c>
      <c r="H18" s="34" t="s">
        <v>805</v>
      </c>
      <c r="I18" s="21">
        <v>40349</v>
      </c>
      <c r="J18" s="35"/>
      <c r="K18" s="18">
        <v>2010</v>
      </c>
      <c r="L18" s="18">
        <v>2010</v>
      </c>
      <c r="M18" s="23">
        <f t="shared" si="0"/>
        <v>0</v>
      </c>
      <c r="N18" s="36" t="s">
        <v>844</v>
      </c>
      <c r="O18" s="18" t="s">
        <v>845</v>
      </c>
      <c r="P18" s="36" t="s">
        <v>825</v>
      </c>
      <c r="Q18" s="37">
        <v>34267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794</v>
      </c>
      <c r="H19" s="34" t="s">
        <v>806</v>
      </c>
      <c r="I19" s="21">
        <v>40349</v>
      </c>
      <c r="J19" s="35"/>
      <c r="K19" s="18">
        <v>2010</v>
      </c>
      <c r="L19" s="18">
        <v>2010</v>
      </c>
      <c r="M19" s="23">
        <f t="shared" si="0"/>
        <v>0</v>
      </c>
      <c r="N19" s="36" t="s">
        <v>846</v>
      </c>
      <c r="O19" s="18" t="s">
        <v>847</v>
      </c>
      <c r="P19" s="36" t="s">
        <v>825</v>
      </c>
      <c r="Q19" s="37">
        <v>34275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794</v>
      </c>
      <c r="H20" s="34" t="s">
        <v>807</v>
      </c>
      <c r="I20" s="21">
        <v>40349</v>
      </c>
      <c r="J20" s="35"/>
      <c r="K20" s="18">
        <v>2010</v>
      </c>
      <c r="L20" s="18">
        <v>2010</v>
      </c>
      <c r="M20" s="23">
        <f t="shared" si="0"/>
        <v>0</v>
      </c>
      <c r="N20" s="36" t="s">
        <v>848</v>
      </c>
      <c r="O20" s="18" t="s">
        <v>839</v>
      </c>
      <c r="P20" s="36" t="s">
        <v>828</v>
      </c>
      <c r="Q20" s="37">
        <v>34133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794</v>
      </c>
      <c r="H21" s="34" t="s">
        <v>808</v>
      </c>
      <c r="I21" s="21">
        <v>40349</v>
      </c>
      <c r="J21" s="35"/>
      <c r="K21" s="18">
        <v>2010</v>
      </c>
      <c r="L21" s="18">
        <v>2010</v>
      </c>
      <c r="M21" s="23">
        <f t="shared" si="0"/>
        <v>0</v>
      </c>
      <c r="N21" s="36" t="s">
        <v>849</v>
      </c>
      <c r="O21" s="18" t="s">
        <v>850</v>
      </c>
      <c r="P21" s="36" t="s">
        <v>817</v>
      </c>
      <c r="Q21" s="37">
        <v>34431</v>
      </c>
      <c r="R21" s="38"/>
      <c r="S21" s="31"/>
      <c r="T21" s="38"/>
      <c r="U21" s="18" t="s">
        <v>39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794</v>
      </c>
      <c r="H22" s="34" t="s">
        <v>809</v>
      </c>
      <c r="I22" s="21">
        <v>40349</v>
      </c>
      <c r="J22" s="35"/>
      <c r="K22" s="18">
        <v>2010</v>
      </c>
      <c r="L22" s="18">
        <v>2010</v>
      </c>
      <c r="M22" s="23">
        <f t="shared" si="0"/>
        <v>0</v>
      </c>
      <c r="N22" s="36" t="s">
        <v>851</v>
      </c>
      <c r="O22" s="18" t="s">
        <v>852</v>
      </c>
      <c r="P22" s="36" t="s">
        <v>837</v>
      </c>
      <c r="Q22" s="37">
        <v>34566</v>
      </c>
      <c r="R22" s="38"/>
      <c r="S22" s="31"/>
      <c r="T22" s="38"/>
      <c r="U22" s="18" t="s">
        <v>45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794</v>
      </c>
      <c r="H23" s="34" t="s">
        <v>810</v>
      </c>
      <c r="I23" s="21">
        <v>40349</v>
      </c>
      <c r="J23" s="35"/>
      <c r="K23" s="18">
        <v>2010</v>
      </c>
      <c r="L23" s="18">
        <v>2010</v>
      </c>
      <c r="M23" s="23">
        <f t="shared" si="0"/>
        <v>0</v>
      </c>
      <c r="N23" s="36" t="s">
        <v>853</v>
      </c>
      <c r="O23" s="18" t="s">
        <v>854</v>
      </c>
      <c r="P23" s="36" t="s">
        <v>855</v>
      </c>
      <c r="Q23" s="37">
        <v>34432</v>
      </c>
      <c r="R23" s="38"/>
      <c r="S23" s="31"/>
      <c r="T23" s="38"/>
      <c r="U23" s="18" t="s">
        <v>39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794</v>
      </c>
      <c r="H24" s="34" t="s">
        <v>811</v>
      </c>
      <c r="I24" s="21">
        <v>40349</v>
      </c>
      <c r="J24" s="35"/>
      <c r="K24" s="18">
        <v>2010</v>
      </c>
      <c r="L24" s="18">
        <v>2010</v>
      </c>
      <c r="M24" s="23">
        <f t="shared" si="0"/>
        <v>0</v>
      </c>
      <c r="N24" s="36" t="s">
        <v>856</v>
      </c>
      <c r="O24" s="18" t="s">
        <v>842</v>
      </c>
      <c r="P24" s="36" t="s">
        <v>817</v>
      </c>
      <c r="Q24" s="37">
        <v>34375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794</v>
      </c>
      <c r="H25" s="34" t="s">
        <v>812</v>
      </c>
      <c r="I25" s="21">
        <v>40349</v>
      </c>
      <c r="J25" s="35"/>
      <c r="K25" s="18">
        <v>2010</v>
      </c>
      <c r="L25" s="18">
        <v>2010</v>
      </c>
      <c r="M25" s="23">
        <f t="shared" si="0"/>
        <v>0</v>
      </c>
      <c r="N25" s="36" t="s">
        <v>857</v>
      </c>
      <c r="O25" s="18" t="s">
        <v>852</v>
      </c>
      <c r="P25" s="36" t="s">
        <v>858</v>
      </c>
      <c r="Q25" s="37">
        <v>34696</v>
      </c>
      <c r="R25" s="38"/>
      <c r="S25" s="31"/>
      <c r="T25" s="38"/>
      <c r="U25" s="18" t="s">
        <v>45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794</v>
      </c>
      <c r="H26" s="34" t="s">
        <v>813</v>
      </c>
      <c r="I26" s="21">
        <v>40349</v>
      </c>
      <c r="J26" s="35"/>
      <c r="K26" s="18">
        <v>2010</v>
      </c>
      <c r="L26" s="18">
        <v>2010</v>
      </c>
      <c r="M26" s="23">
        <f t="shared" si="0"/>
        <v>0</v>
      </c>
      <c r="N26" s="36" t="s">
        <v>859</v>
      </c>
      <c r="O26" s="18" t="s">
        <v>842</v>
      </c>
      <c r="P26" s="36" t="s">
        <v>860</v>
      </c>
      <c r="Q26" s="37">
        <v>34384</v>
      </c>
      <c r="R26" s="38"/>
      <c r="S26" s="31"/>
      <c r="T26" s="38"/>
      <c r="U26" s="18" t="s">
        <v>39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3" t="s">
        <v>49</v>
      </c>
      <c r="F27" s="18" t="s">
        <v>767</v>
      </c>
      <c r="G27" s="34" t="s">
        <v>794</v>
      </c>
      <c r="H27" s="34" t="s">
        <v>814</v>
      </c>
      <c r="I27" s="21">
        <v>40349</v>
      </c>
      <c r="J27" s="35"/>
      <c r="K27" s="18">
        <v>2010</v>
      </c>
      <c r="L27" s="18">
        <v>2010</v>
      </c>
      <c r="M27" s="23">
        <f t="shared" si="0"/>
        <v>0</v>
      </c>
      <c r="N27" s="36" t="s">
        <v>859</v>
      </c>
      <c r="O27" s="18" t="s">
        <v>861</v>
      </c>
      <c r="P27" s="36" t="s">
        <v>862</v>
      </c>
      <c r="Q27" s="37">
        <v>34583</v>
      </c>
      <c r="R27" s="38"/>
      <c r="S27" s="31"/>
      <c r="T27" s="38"/>
      <c r="U27" s="18" t="s">
        <v>39</v>
      </c>
      <c r="V27" s="18"/>
      <c r="W27" s="34"/>
      <c r="X27" s="34"/>
      <c r="Y27" s="40"/>
      <c r="Z27" s="21"/>
      <c r="AA27" s="36"/>
      <c r="AB27" s="18"/>
      <c r="AC27" s="36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8:Z27 Y6:Z7 I2:I3001 Z2:Z5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2019-02-20T08:33:13Z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