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4" i="1"/>
  <c r="M23"/>
  <c r="M22"/>
  <c r="M21"/>
  <c r="M20"/>
  <c r="M19"/>
  <c r="M18"/>
  <c r="M17"/>
  <c r="M16"/>
  <c r="M15"/>
  <c r="M25"/>
  <c r="M27"/>
  <c r="M26"/>
  <c r="M300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<sst xmlns="http://schemas.openxmlformats.org/spreadsheetml/2006/main" count="1102" uniqueCount="854">
  <si>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</si>
  <si>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</si>
  <si>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</si>
  <si>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</si>
  <si>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</si>
  <si>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</si>
  <si>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</si>
  <si>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</si>
  <si>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</si>
  <si>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</si>
  <si>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</si>
  <si>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</si>
  <si>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</si>
  <si>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</si>
  <si>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</si>
  <si>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</si>
  <si>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</si>
  <si>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</si>
  <si>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</si>
  <si>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</si>
  <si>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</si>
  <si>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</si>
  <si>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</si>
  <si>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</si>
  <si>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</si>
  <si>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</si>
  <si>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</si>
  <si>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</si>
  <si>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</si>
  <si>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</si>
  <si>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</si>
  <si>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</si>
  <si>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</si>
  <si>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</si>
  <si>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</si>
  <si>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</si>
  <si>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</si>
  <si>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</si>
  <si>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</si>
  <si>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</si>
  <si>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</si>
  <si>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</si>
  <si>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</si>
  <si>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</si>
  <si>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</si>
  <si>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</si>
  <si>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</si>
  <si>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</si>
  <si>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</si>
  <si>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</si>
  <si>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</si>
  <si>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</si>
  <si>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</si>
  <si>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</si>
  <si>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</si>
  <si>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</si>
  <si>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</si>
  <si>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</si>
  <si>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</si>
  <si>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</si>
  <si>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</si>
  <si>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</si>
  <si>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</si>
  <si>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</si>
  <si>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</si>
  <si>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</si>
  <si>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</si>
  <si>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</si>
  <si>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</si>
  <si>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</si>
  <si>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</si>
  <si>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</si>
  <si>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</si>
  <si>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</si>
  <si>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</si>
  <si>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</si>
  <si>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</si>
  <si>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</si>
  <si>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</si>
  <si>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</si>
  <si>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</si>
  <si>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</si>
  <si>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</si>
  <si>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</si>
  <si>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</si>
  <si>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</si>
  <si>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</si>
  <si>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</si>
  <si>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</si>
  <si>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</si>
  <si>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</si>
  <si>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</si>
  <si>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</si>
  <si>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</si>
  <si>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</si>
  <si>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</si>
  <si>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</si>
  <si>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</si>
  <si>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</si>
  <si>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</si>
  <si>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</si>
  <si>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</si>
  <si>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</si>
  <si>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</si>
  <si>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</si>
  <si>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</si>
  <si>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</si>
  <si>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</si>
  <si>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</si>
  <si>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</si>
  <si>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</si>
  <si>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</si>
  <si>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</si>
  <si>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</si>
  <si>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</si>
  <si>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</si>
  <si>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</si>
  <si>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</si>
  <si>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</si>
  <si>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</si>
  <si>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</si>
  <si>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</si>
  <si>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</si>
  <si>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</si>
  <si>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</si>
  <si>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</si>
  <si>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</si>
  <si>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</si>
  <si>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</si>
  <si>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</si>
  <si>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</si>
  <si>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</si>
  <si>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</si>
  <si>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</si>
  <si>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</si>
  <si>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</si>
  <si>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</si>
  <si>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</si>
  <si>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</si>
  <si>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</si>
  <si>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</si>
  <si>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</si>
  <si>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</si>
  <si>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</si>
  <si>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</si>
  <si>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</si>
  <si>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</si>
  <si>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</si>
  <si>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</si>
  <si>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</si>
  <si>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</si>
  <si>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</si>
  <si>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</si>
  <si>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</si>
  <si>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</si>
  <si>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</si>
  <si>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</si>
  <si>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</si>
  <si>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</si>
  <si>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</si>
  <si>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</si>
  <si>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</si>
  <si>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</si>
  <si>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</si>
  <si>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</si>
  <si>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</si>
  <si>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</si>
  <si>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</si>
  <si>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</si>
  <si>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</si>
  <si>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</si>
  <si>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</si>
  <si>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</si>
  <si>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</si>
  <si>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</si>
  <si>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</si>
  <si>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</si>
  <si>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</si>
  <si>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</si>
  <si>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</si>
  <si>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</si>
  <si>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</si>
  <si>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</si>
  <si>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</si>
  <si>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</si>
  <si>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</si>
  <si>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</si>
  <si>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</si>
  <si>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</si>
  <si>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</si>
  <si>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</si>
  <si>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</si>
  <si>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</si>
  <si>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</si>
  <si>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</si>
  <si>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</si>
  <si>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</si>
  <si>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</si>
  <si>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</si>
  <si>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</si>
  <si>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</si>
  <si>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</si>
  <si>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</si>
  <si>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</si>
  <si>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</si>
  <si>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</si>
  <si>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</si>
  <si>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</si>
  <si>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</si>
  <si>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</si>
  <si>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</si>
  <si>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</si>
  <si>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</si>
  <si>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</si>
  <si>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</si>
  <si>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</si>
  <si>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</si>
  <si>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</si>
  <si>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</si>
  <si>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</si>
  <si>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</si>
  <si>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</si>
  <si>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</si>
  <si>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</si>
  <si>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</si>
  <si>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</si>
  <si>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</si>
  <si>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</si>
  <si>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</si>
  <si>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</si>
  <si>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</si>
  <si>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</si>
  <si>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</si>
  <si>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</si>
  <si>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</si>
  <si>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</si>
  <si>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</si>
  <si>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</si>
  <si>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</si>
  <si>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</si>
  <si>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</si>
  <si>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</si>
  <si>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</si>
  <si>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</si>
  <si>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</si>
  <si>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</si>
  <si>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</si>
  <si>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</si>
  <si>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</si>
  <si>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</si>
  <si>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</si>
  <si>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</si>
  <si>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</si>
  <si>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</si>
  <si>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</si>
  <si>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</si>
  <si>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</si>
  <si>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</si>
  <si>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</si>
  <si>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</si>
  <si>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</si>
  <si>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</si>
  <si>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</si>
  <si>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</si>
  <si>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</si>
  <si>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</si>
  <si>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</si>
  <si>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</si>
  <si>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</si>
  <si>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</si>
  <si>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</si>
  <si>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</si>
  <si>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</si>
  <si>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</si>
  <si>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</si>
  <si>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</si>
  <si>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</si>
  <si>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</si>
  <si>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</si>
  <si>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</si>
  <si>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</si>
  <si>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</si>
  <si>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</si>
  <si>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</si>
  <si>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</si>
  <si>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</si>
  <si>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</si>
  <si>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</si>
  <si>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</si>
  <si>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</si>
  <si>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</si>
  <si>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</si>
  <si>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</si>
  <si>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</si>
  <si>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</si>
  <si>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</si>
  <si>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</si>
  <si>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</si>
  <si>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</si>
  <si>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</si>
  <si>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</si>
  <si>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</si>
  <si>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</si>
  <si>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</si>
  <si>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</si>
  <si>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</si>
  <si>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</si>
  <si>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</si>
  <si>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</si>
  <si>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</si>
  <si>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</si>
  <si>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</si>
  <si>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</si>
  <si>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</si>
  <si>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</si>
  <si>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</si>
  <si>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</si>
  <si>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</si>
  <si>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</si>
  <si>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</si>
  <si>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</si>
  <si>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</si>
  <si>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</si>
  <si>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</si>
  <si>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</si>
  <si>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</si>
  <si>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</si>
  <si>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</si>
  <si>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</si>
  <si>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</si>
  <si>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</si>
  <si>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</si>
  <si>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</si>
  <si>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</si>
  <si>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</si>
  <si>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</si>
  <si>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</si>
  <si>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</si>
  <si>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</si>
  <si>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</si>
  <si>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</si>
  <si>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</si>
  <si>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</si>
  <si>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</si>
  <si>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</si>
  <si>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</si>
  <si>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</si>
  <si>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</si>
  <si>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</si>
  <si>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</si>
  <si>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</si>
  <si>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</si>
  <si>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</si>
  <si>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</si>
  <si>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</si>
  <si>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</si>
  <si>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</si>
  <si>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</si>
  <si>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</si>
  <si>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</si>
  <si>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</si>
  <si>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</si>
  <si>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</si>
  <si>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</si>
  <si>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</si>
  <si>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</si>
  <si>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</si>
  <si>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</si>
  <si>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</si>
  <si>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</si>
  <si>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</si>
  <si>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</si>
  <si>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</si>
  <si>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</si>
  <si>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</si>
  <si>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</si>
  <si>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</si>
  <si>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</si>
  <si>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</si>
  <si>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</si>
  <si>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</si>
  <si>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</si>
  <si>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</si>
  <si>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</si>
  <si>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</si>
  <si>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</si>
  <si>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</si>
  <si>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</si>
  <si>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</si>
  <si>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</si>
  <si>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</si>
  <si>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</si>
  <si>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</si>
  <si>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</si>
  <si>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</si>
  <si>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</si>
  <si>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</si>
  <si>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</si>
  <si>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</si>
  <si>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</si>
  <si>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</si>
  <si>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</si>
  <si>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</si>
  <si>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</si>
  <si>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</si>
  <si>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</si>
  <si>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</si>
  <si>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</si>
  <si>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</si>
  <si>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</si>
  <si>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</si>
  <si>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</si>
  <si>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</si>
  <si>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</si>
  <si>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</si>
  <si>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</si>
  <si>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</si>
  <si>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</si>
  <si>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</si>
  <si>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</si>
  <si>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</si>
  <si>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</si>
  <si>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</si>
  <si>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</si>
  <si>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</si>
  <si>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</si>
  <si>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</si>
  <si>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</si>
  <si>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</si>
  <si>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</si>
  <si>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</si>
  <si>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</si>
  <si>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</si>
  <si>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</si>
  <si>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</si>
  <si>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</si>
  <si>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</si>
  <si>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</si>
  <si>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</si>
  <si>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</si>
  <si>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</si>
  <si>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</si>
  <si>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</si>
  <si>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</si>
  <si>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</si>
  <si>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</si>
  <si>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</si>
  <si>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</si>
  <si>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</si>
  <si>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</si>
  <si>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</si>
  <si>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</si>
  <si>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</si>
  <si>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</si>
  <si>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</si>
  <si>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</si>
  <si>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</si>
  <si>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</si>
  <si>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</si>
  <si>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</si>
  <si>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</si>
  <si>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</si>
  <si>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</si>
  <si>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</si>
  <si>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</si>
  <si>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</si>
  <si>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</si>
  <si>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</si>
  <si>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</si>
  <si>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</si>
  <si>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</si>
  <si>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</si>
  <si>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</si>
  <si>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</si>
  <si>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</si>
  <si>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</si>
  <si>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</si>
  <si>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</si>
  <si>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</si>
  <si>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</si>
  <si>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</si>
  <si>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</si>
  <si>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</si>
  <si>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</si>
  <si>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</si>
  <si>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</si>
  <si>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</si>
  <si>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</si>
  <si>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</si>
  <si>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</si>
  <si>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</si>
  <si>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</si>
  <si>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</si>
  <si>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</si>
  <si>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</si>
  <si>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</si>
  <si>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</si>
  <si>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</si>
  <si>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</si>
  <si>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</si>
  <si>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</si>
  <si>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</si>
  <si>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</si>
  <si>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</si>
  <si>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</si>
  <si>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</si>
  <si>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</si>
  <si>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</si>
  <si>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</si>
  <si>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</si>
  <si>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</si>
  <si>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</si>
  <si>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</si>
  <si>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</si>
  <si>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</si>
  <si>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</si>
  <si>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</si>
  <si>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</si>
  <si>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</si>
  <si>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</si>
  <si>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</si>
  <si>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</si>
  <si>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</si>
  <si>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</si>
  <si>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</si>
  <si>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</si>
  <si>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</si>
  <si>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</si>
  <si>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</si>
  <si>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</si>
  <si>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</si>
  <si>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</si>
  <si>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</si>
  <si>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</si>
  <si>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</si>
  <si>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</si>
  <si>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</si>
  <si>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</si>
  <si>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</si>
  <si>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</si>
  <si>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</si>
  <si>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</si>
  <si>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</si>
  <si>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</si>
  <si>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</si>
  <si>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</si>
  <si>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</si>
  <si>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</si>
  <si>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</si>
  <si>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</si>
  <si>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</si>
  <si>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</si>
  <si>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</si>
  <si>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</si>
  <si>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</si>
  <si>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</si>
  <si>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</si>
  <si>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</si>
  <si>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</si>
  <si>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</si>
  <si>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</si>
  <si>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</si>
  <si>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</si>
  <si>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</si>
  <si>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</si>
  <si>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</si>
  <si>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</si>
  <si>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</si>
  <si>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</si>
  <si>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</si>
  <si>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</si>
  <si>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</si>
  <si>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</si>
  <si>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</si>
  <si>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</si>
  <si>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</si>
  <si>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</si>
  <si>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</si>
  <si>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</si>
  <si>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</si>
  <si>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</si>
  <si>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</si>
  <si>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</si>
  <si>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</si>
  <si>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</si>
  <si>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</si>
  <si>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</si>
  <si>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</si>
  <si>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</si>
  <si>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</si>
  <si>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</si>
  <si>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</si>
  <si>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</si>
  <si>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</si>
  <si>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</si>
  <si>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</si>
  <si>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</si>
  <si>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</si>
  <si>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</si>
  <si>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</si>
  <si>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</si>
  <si>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</si>
  <si>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</si>
  <si>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</si>
  <si>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</si>
  <si>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</si>
  <si>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</si>
  <si>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</si>
  <si>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</si>
  <si>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</si>
  <si>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</si>
  <si>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</si>
  <si>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</si>
  <si>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</si>
  <si>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</si>
  <si>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</si>
  <si>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</si>
  <si>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</si>
  <si>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</si>
  <si>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</si>
  <si>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</si>
  <si>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</si>
  <si>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</si>
  <si>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</si>
  <si>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</si>
  <si>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</si>
  <si>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</si>
  <si>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</si>
  <si>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</si>
  <si>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</si>
  <si>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</si>
  <si>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</si>
  <si>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</si>
  <si>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</si>
  <si>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</si>
  <si>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</si>
  <si>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</si>
  <si>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</si>
  <si>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</si>
  <si>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</si>
  <si>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</si>
  <si>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</si>
  <si>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</si>
  <si>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</si>
  <si>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</si>
  <si>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</si>
  <si>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</si>
  <si>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</si>
  <si>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</si>
  <si>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</si>
  <si>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</si>
  <si>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</si>
  <si>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</si>
  <si>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</si>
  <si>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</si>
  <si>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</si>
  <si>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</si>
  <si>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</si>
  <si>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</si>
  <si>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</si>
  <si>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</si>
  <si>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</si>
  <si>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</si>
  <si>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</si>
  <si>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</si>
  <si>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</si>
  <si>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</si>
  <si>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</si>
  <si>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</si>
  <si>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</si>
  <si>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</si>
  <si>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</si>
  <si>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</si>
  <si>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</si>
  <si>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</si>
  <si>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</si>
  <si>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</si>
  <si>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</si>
  <si>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</si>
  <si>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</si>
  <si>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</si>
  <si>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</si>
  <si>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</si>
  <si>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</si>
  <si>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</si>
  <si>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</si>
  <si>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</si>
  <si>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</si>
  <si>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</si>
  <si>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</si>
  <si>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</si>
  <si>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</si>
  <si>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</si>
  <si>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</si>
  <si>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</si>
  <si>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</si>
  <si>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</si>
  <si>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</si>
  <si>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</si>
  <si>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</si>
  <si>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</si>
  <si>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</si>
  <si>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</si>
  <si>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</si>
  <si>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</si>
  <si>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</si>
  <si>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</si>
  <si>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</si>
  <si>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</si>
  <si>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</si>
  <si>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</si>
  <si>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</si>
  <si>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</si>
  <si>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</si>
  <si>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</si>
  <si>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</si>
  <si>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</si>
  <si>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</si>
  <si>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</si>
  <si>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</si>
  <si>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</si>
  <si>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</si>
  <si>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</si>
  <si>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</si>
  <si>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</si>
  <si>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</si>
  <si>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</si>
  <si>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</si>
  <si>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</si>
  <si>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</si>
  <si>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</si>
  <si>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</si>
  <si>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</si>
  <si>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</si>
  <si>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</si>
  <si>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</si>
  <si>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</si>
  <si>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</si>
  <si>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</si>
  <si>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</si>
  <si>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</si>
  <si>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</si>
  <si>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</si>
  <si>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</si>
  <si>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</si>
  <si>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</si>
  <si>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</si>
  <si>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</si>
  <si>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</si>
  <si>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</si>
  <si>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</si>
  <si>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</si>
  <si>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</si>
  <si>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</si>
  <si>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</si>
  <si>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</si>
  <si>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</si>
  <si>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</si>
  <si>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</si>
  <si>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</si>
  <si>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</si>
  <si>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</si>
  <si>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</si>
  <si>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</si>
  <si>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</si>
  <si>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</si>
  <si>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</si>
  <si>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</si>
  <si>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</si>
  <si>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</si>
  <si>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</si>
  <si>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</si>
  <si>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</si>
  <si>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</si>
  <si>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Б</t>
  </si>
  <si>
    <t>Вдовина</t>
  </si>
  <si>
    <t>Алена</t>
  </si>
  <si>
    <t>Петровна</t>
  </si>
  <si>
    <t>3129177</t>
  </si>
  <si>
    <t>3129178</t>
  </si>
  <si>
    <t>Джейранова</t>
  </si>
  <si>
    <t>Надежда</t>
  </si>
  <si>
    <t>Витальевна</t>
  </si>
  <si>
    <t>Елесин</t>
  </si>
  <si>
    <t>Игорь</t>
  </si>
  <si>
    <t>Николаевич</t>
  </si>
  <si>
    <t>3129179</t>
  </si>
  <si>
    <t>3129180</t>
  </si>
  <si>
    <t>Кожевников</t>
  </si>
  <si>
    <t>Сергей</t>
  </si>
  <si>
    <t>Колдомова</t>
  </si>
  <si>
    <t>Владимировна</t>
  </si>
  <si>
    <t>3129181</t>
  </si>
  <si>
    <t>3129182</t>
  </si>
  <si>
    <t>Русских</t>
  </si>
  <si>
    <t>Иван</t>
  </si>
  <si>
    <t>Владимирович</t>
  </si>
  <si>
    <t>Томилов</t>
  </si>
  <si>
    <t>Владимир</t>
  </si>
  <si>
    <t>Петрович</t>
  </si>
  <si>
    <t>3129183</t>
  </si>
  <si>
    <t>3129184</t>
  </si>
  <si>
    <t>Фунтикова</t>
  </si>
  <si>
    <t>Юлия</t>
  </si>
  <si>
    <t>Шестаков</t>
  </si>
  <si>
    <t>Максим</t>
  </si>
  <si>
    <t>Леонидович</t>
  </si>
  <si>
    <t>3129185</t>
  </si>
  <si>
    <t>В</t>
  </si>
  <si>
    <t>0742337</t>
  </si>
  <si>
    <t>0339825</t>
  </si>
  <si>
    <t>0339991</t>
  </si>
  <si>
    <t>0339827</t>
  </si>
  <si>
    <t>0339828</t>
  </si>
  <si>
    <t>0339829</t>
  </si>
  <si>
    <t>0339830</t>
  </si>
  <si>
    <t>0339831</t>
  </si>
  <si>
    <t>0339832</t>
  </si>
  <si>
    <t>0339833</t>
  </si>
  <si>
    <t>0339834</t>
  </si>
  <si>
    <t>0339835</t>
  </si>
  <si>
    <t>0339836</t>
  </si>
  <si>
    <t>0339837</t>
  </si>
  <si>
    <t>0339838</t>
  </si>
  <si>
    <t>0339824</t>
  </si>
  <si>
    <t>Анфалова</t>
  </si>
  <si>
    <t>Елена</t>
  </si>
  <si>
    <t>Михайловна</t>
  </si>
  <si>
    <t>Вдовин</t>
  </si>
  <si>
    <t>Вольхин</t>
  </si>
  <si>
    <t>Михаил</t>
  </si>
  <si>
    <t>Сергеевич</t>
  </si>
  <si>
    <t>Клепов</t>
  </si>
  <si>
    <t>Алексей</t>
  </si>
  <si>
    <t>Дмитрий</t>
  </si>
  <si>
    <t>Мокина</t>
  </si>
  <si>
    <t>Николаевна</t>
  </si>
  <si>
    <t>Небогатиков</t>
  </si>
  <si>
    <t>Андрей</t>
  </si>
  <si>
    <t>Александрович</t>
  </si>
  <si>
    <t>Пепеляева</t>
  </si>
  <si>
    <t>Евгения</t>
  </si>
  <si>
    <t>Вячеславовна</t>
  </si>
  <si>
    <t>Пикулев</t>
  </si>
  <si>
    <t>Николай</t>
  </si>
  <si>
    <t>Проничев</t>
  </si>
  <si>
    <t>Юрьевич</t>
  </si>
  <si>
    <t>Рубцов</t>
  </si>
  <si>
    <t>Анатолий</t>
  </si>
  <si>
    <t>Иванович</t>
  </si>
  <si>
    <t>Рыбалов</t>
  </si>
  <si>
    <t>Анатольевич</t>
  </si>
  <si>
    <t>Шерстнев</t>
  </si>
  <si>
    <t>Павлович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</si>
</sst>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5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2"/>
  <sheetViews>
    <sheetView tabSelected="1" workbookViewId="0">
      <pane ySplit="1" topLeftCell="A7" activePane="bottomLeft" state="frozen"/>
      <selection pane="bottomLeft" activeCell="A28" sqref="A28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778</v>
      </c>
      <c r="I2" s="21">
        <v>38524</v>
      </c>
      <c r="J2" s="22"/>
      <c r="K2" s="17">
        <v>1994</v>
      </c>
      <c r="L2" s="17">
        <v>2005</v>
      </c>
      <c r="M2" s="23">
        <f t="shared" ref="M2:M66" si="0">L2-K2</f>
        <v>11</v>
      </c>
      <c r="N2" s="24" t="s">
        <v>775</v>
      </c>
      <c r="O2" s="17" t="s">
        <v>776</v>
      </c>
      <c r="P2" s="24" t="s">
        <v>777</v>
      </c>
      <c r="Q2" s="21">
        <v>31821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779</v>
      </c>
      <c r="I3" s="21">
        <v>38524</v>
      </c>
      <c r="J3" s="22"/>
      <c r="K3" s="17">
        <v>1994</v>
      </c>
      <c r="L3" s="17">
        <v>2005</v>
      </c>
      <c r="M3" s="23">
        <f t="shared" si="0"/>
        <v>11</v>
      </c>
      <c r="N3" s="24" t="s">
        <v>780</v>
      </c>
      <c r="O3" s="17" t="s">
        <v>781</v>
      </c>
      <c r="P3" s="24" t="s">
        <v>782</v>
      </c>
      <c r="Q3" s="21">
        <v>31961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786</v>
      </c>
      <c r="I4" s="21">
        <v>38524</v>
      </c>
      <c r="J4" s="22"/>
      <c r="K4" s="17">
        <v>2003</v>
      </c>
      <c r="L4" s="17">
        <v>2005</v>
      </c>
      <c r="M4" s="23">
        <f t="shared" si="0"/>
        <v>2</v>
      </c>
      <c r="N4" s="24" t="s">
        <v>783</v>
      </c>
      <c r="O4" s="17" t="s">
        <v>784</v>
      </c>
      <c r="P4" s="24" t="s">
        <v>785</v>
      </c>
      <c r="Q4" s="21">
        <v>32336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787</v>
      </c>
      <c r="I5" s="21">
        <v>38524</v>
      </c>
      <c r="J5" s="35"/>
      <c r="K5" s="18">
        <v>1994</v>
      </c>
      <c r="L5" s="18">
        <v>2005</v>
      </c>
      <c r="M5" s="23">
        <f t="shared" si="0"/>
        <v>11</v>
      </c>
      <c r="N5" s="36" t="s">
        <v>788</v>
      </c>
      <c r="O5" s="18" t="s">
        <v>789</v>
      </c>
      <c r="P5" s="36" t="s">
        <v>785</v>
      </c>
      <c r="Q5" s="37">
        <v>31733</v>
      </c>
      <c r="R5" s="38"/>
      <c r="S5" s="31"/>
      <c r="T5" s="38"/>
      <c r="U5" s="18" t="s">
        <v>39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774</v>
      </c>
      <c r="H6" s="34" t="s">
        <v>792</v>
      </c>
      <c r="I6" s="21">
        <v>38524</v>
      </c>
      <c r="J6" s="35"/>
      <c r="K6" s="18">
        <v>1994</v>
      </c>
      <c r="L6" s="18">
        <v>2005</v>
      </c>
      <c r="M6" s="23">
        <f t="shared" si="0"/>
        <v>11</v>
      </c>
      <c r="N6" s="36" t="s">
        <v>790</v>
      </c>
      <c r="O6" s="18" t="s">
        <v>781</v>
      </c>
      <c r="P6" s="36" t="s">
        <v>791</v>
      </c>
      <c r="Q6" s="37">
        <v>32020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774</v>
      </c>
      <c r="H7" s="34" t="s">
        <v>793</v>
      </c>
      <c r="I7" s="21">
        <v>38524</v>
      </c>
      <c r="J7" s="35"/>
      <c r="K7" s="18">
        <v>1994</v>
      </c>
      <c r="L7" s="18">
        <v>2005</v>
      </c>
      <c r="M7" s="23">
        <f t="shared" si="0"/>
        <v>11</v>
      </c>
      <c r="N7" s="36" t="s">
        <v>794</v>
      </c>
      <c r="O7" s="18" t="s">
        <v>795</v>
      </c>
      <c r="P7" s="36" t="s">
        <v>796</v>
      </c>
      <c r="Q7" s="37">
        <v>31829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3" t="s">
        <v>49</v>
      </c>
      <c r="F8" s="18" t="s">
        <v>768</v>
      </c>
      <c r="G8" s="34" t="s">
        <v>774</v>
      </c>
      <c r="H8" s="34" t="s">
        <v>800</v>
      </c>
      <c r="I8" s="21">
        <v>38524</v>
      </c>
      <c r="J8" s="35"/>
      <c r="K8" s="18">
        <v>2003</v>
      </c>
      <c r="L8" s="18">
        <v>2005</v>
      </c>
      <c r="M8" s="23">
        <f t="shared" si="0"/>
        <v>2</v>
      </c>
      <c r="N8" s="36" t="s">
        <v>797</v>
      </c>
      <c r="O8" s="18" t="s">
        <v>798</v>
      </c>
      <c r="P8" s="36" t="s">
        <v>799</v>
      </c>
      <c r="Q8" s="37">
        <v>32033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3" t="s">
        <v>49</v>
      </c>
      <c r="F9" s="18" t="s">
        <v>768</v>
      </c>
      <c r="G9" s="34" t="s">
        <v>774</v>
      </c>
      <c r="H9" s="34" t="s">
        <v>801</v>
      </c>
      <c r="I9" s="21">
        <v>38524</v>
      </c>
      <c r="J9" s="35"/>
      <c r="K9" s="18">
        <v>1994</v>
      </c>
      <c r="L9" s="18">
        <v>2005</v>
      </c>
      <c r="M9" s="23">
        <f t="shared" si="0"/>
        <v>11</v>
      </c>
      <c r="N9" s="36" t="s">
        <v>802</v>
      </c>
      <c r="O9" s="18" t="s">
        <v>803</v>
      </c>
      <c r="P9" s="36" t="s">
        <v>777</v>
      </c>
      <c r="Q9" s="37">
        <v>31868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3" t="s">
        <v>49</v>
      </c>
      <c r="F10" s="18" t="s">
        <v>768</v>
      </c>
      <c r="G10" s="34" t="s">
        <v>774</v>
      </c>
      <c r="H10" s="34" t="s">
        <v>807</v>
      </c>
      <c r="I10" s="21">
        <v>38524</v>
      </c>
      <c r="J10" s="35"/>
      <c r="K10" s="18">
        <v>2003</v>
      </c>
      <c r="L10" s="18">
        <v>2005</v>
      </c>
      <c r="M10" s="23">
        <f t="shared" si="0"/>
        <v>2</v>
      </c>
      <c r="N10" s="36" t="s">
        <v>804</v>
      </c>
      <c r="O10" s="18" t="s">
        <v>805</v>
      </c>
      <c r="P10" s="36" t="s">
        <v>806</v>
      </c>
      <c r="Q10" s="37">
        <v>32322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808</v>
      </c>
      <c r="H11" s="34" t="s">
        <v>809</v>
      </c>
      <c r="I11" s="21">
        <v>38524</v>
      </c>
      <c r="J11" s="35"/>
      <c r="K11" s="18">
        <v>1996</v>
      </c>
      <c r="L11" s="18">
        <v>2005</v>
      </c>
      <c r="M11" s="23">
        <f t="shared" si="0"/>
        <v>9</v>
      </c>
      <c r="N11" s="36" t="s">
        <v>825</v>
      </c>
      <c r="O11" s="18" t="s">
        <v>826</v>
      </c>
      <c r="P11" s="36" t="s">
        <v>827</v>
      </c>
      <c r="Q11" s="37">
        <v>32867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808</v>
      </c>
      <c r="H12" s="34" t="s">
        <v>810</v>
      </c>
      <c r="I12" s="21">
        <v>38524</v>
      </c>
      <c r="J12" s="35"/>
      <c r="K12" s="18">
        <v>2000</v>
      </c>
      <c r="L12" s="18">
        <v>2005</v>
      </c>
      <c r="M12" s="23">
        <f t="shared" si="0"/>
        <v>5</v>
      </c>
      <c r="N12" s="36" t="s">
        <v>828</v>
      </c>
      <c r="O12" s="18" t="s">
        <v>784</v>
      </c>
      <c r="P12" s="36" t="s">
        <v>785</v>
      </c>
      <c r="Q12" s="37">
        <v>32755</v>
      </c>
      <c r="R12" s="38"/>
      <c r="S12" s="31"/>
      <c r="T12" s="38"/>
      <c r="U12" s="18" t="s">
        <v>39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808</v>
      </c>
      <c r="H13" s="34" t="s">
        <v>811</v>
      </c>
      <c r="I13" s="21">
        <v>38524</v>
      </c>
      <c r="J13" s="35"/>
      <c r="K13" s="18">
        <v>1996</v>
      </c>
      <c r="L13" s="18">
        <v>2005</v>
      </c>
      <c r="M13" s="23">
        <f t="shared" si="0"/>
        <v>9</v>
      </c>
      <c r="N13" s="36" t="s">
        <v>828</v>
      </c>
      <c r="O13" s="18" t="s">
        <v>789</v>
      </c>
      <c r="P13" s="36" t="s">
        <v>799</v>
      </c>
      <c r="Q13" s="37">
        <v>32773</v>
      </c>
      <c r="R13" s="38"/>
      <c r="S13" s="31"/>
      <c r="T13" s="38"/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808</v>
      </c>
      <c r="H14" s="34" t="s">
        <v>812</v>
      </c>
      <c r="I14" s="21">
        <v>38524</v>
      </c>
      <c r="J14" s="35"/>
      <c r="K14" s="18">
        <v>2000</v>
      </c>
      <c r="L14" s="18">
        <v>2005</v>
      </c>
      <c r="M14" s="23">
        <f t="shared" si="0"/>
        <v>5</v>
      </c>
      <c r="N14" s="36" t="s">
        <v>829</v>
      </c>
      <c r="O14" s="18" t="s">
        <v>830</v>
      </c>
      <c r="P14" s="36" t="s">
        <v>831</v>
      </c>
      <c r="Q14" s="37">
        <v>32643</v>
      </c>
      <c r="R14" s="38"/>
      <c r="S14" s="31"/>
      <c r="T14" s="38"/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808</v>
      </c>
      <c r="H15" s="34" t="s">
        <v>813</v>
      </c>
      <c r="I15" s="21">
        <v>38524</v>
      </c>
      <c r="J15" s="35"/>
      <c r="K15" s="18">
        <v>1996</v>
      </c>
      <c r="L15" s="18">
        <v>2005</v>
      </c>
      <c r="M15" s="23">
        <f t="shared" ref="M15:M27" si="1">L15-K15</f>
        <v>9</v>
      </c>
      <c r="N15" s="36" t="s">
        <v>829</v>
      </c>
      <c r="O15" s="18" t="s">
        <v>789</v>
      </c>
      <c r="P15" s="36" t="s">
        <v>853</v>
      </c>
      <c r="Q15" s="37">
        <v>32708</v>
      </c>
      <c r="R15" s="38"/>
      <c r="S15" s="31"/>
      <c r="T15" s="38"/>
      <c r="U15" s="18" t="s">
        <v>39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808</v>
      </c>
      <c r="H16" s="34" t="s">
        <v>814</v>
      </c>
      <c r="I16" s="21">
        <v>38524</v>
      </c>
      <c r="J16" s="35"/>
      <c r="K16" s="18">
        <v>1996</v>
      </c>
      <c r="L16" s="18">
        <v>2005</v>
      </c>
      <c r="M16" s="23">
        <f t="shared" si="1"/>
        <v>9</v>
      </c>
      <c r="N16" s="36" t="s">
        <v>832</v>
      </c>
      <c r="O16" s="18" t="s">
        <v>833</v>
      </c>
      <c r="P16" s="36" t="s">
        <v>785</v>
      </c>
      <c r="Q16" s="37">
        <v>32631</v>
      </c>
      <c r="R16" s="38"/>
      <c r="S16" s="31"/>
      <c r="T16" s="38"/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808</v>
      </c>
      <c r="H17" s="34" t="s">
        <v>815</v>
      </c>
      <c r="I17" s="21">
        <v>38524</v>
      </c>
      <c r="J17" s="35"/>
      <c r="K17" s="18">
        <v>1996</v>
      </c>
      <c r="L17" s="18">
        <v>2005</v>
      </c>
      <c r="M17" s="23">
        <f t="shared" si="1"/>
        <v>9</v>
      </c>
      <c r="N17" s="36" t="s">
        <v>788</v>
      </c>
      <c r="O17" s="18" t="s">
        <v>834</v>
      </c>
      <c r="P17" s="36" t="s">
        <v>831</v>
      </c>
      <c r="Q17" s="37">
        <v>32725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808</v>
      </c>
      <c r="H18" s="34" t="s">
        <v>816</v>
      </c>
      <c r="I18" s="21">
        <v>38524</v>
      </c>
      <c r="J18" s="35"/>
      <c r="K18" s="18">
        <v>1996</v>
      </c>
      <c r="L18" s="18">
        <v>2005</v>
      </c>
      <c r="M18" s="23">
        <f t="shared" si="1"/>
        <v>9</v>
      </c>
      <c r="N18" s="36" t="s">
        <v>835</v>
      </c>
      <c r="O18" s="18" t="s">
        <v>826</v>
      </c>
      <c r="P18" s="36" t="s">
        <v>836</v>
      </c>
      <c r="Q18" s="37">
        <v>32607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808</v>
      </c>
      <c r="H19" s="34" t="s">
        <v>817</v>
      </c>
      <c r="I19" s="21">
        <v>38524</v>
      </c>
      <c r="J19" s="35"/>
      <c r="K19" s="18">
        <v>2000</v>
      </c>
      <c r="L19" s="18">
        <v>2005</v>
      </c>
      <c r="M19" s="23">
        <f t="shared" si="1"/>
        <v>5</v>
      </c>
      <c r="N19" s="36" t="s">
        <v>837</v>
      </c>
      <c r="O19" s="18" t="s">
        <v>838</v>
      </c>
      <c r="P19" s="36" t="s">
        <v>839</v>
      </c>
      <c r="Q19" s="37">
        <v>32696</v>
      </c>
      <c r="R19" s="38"/>
      <c r="S19" s="31"/>
      <c r="T19" s="38"/>
      <c r="U19" s="18" t="s">
        <v>39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808</v>
      </c>
      <c r="H20" s="34" t="s">
        <v>818</v>
      </c>
      <c r="I20" s="21">
        <v>38524</v>
      </c>
      <c r="J20" s="35"/>
      <c r="K20" s="18">
        <v>2000</v>
      </c>
      <c r="L20" s="18">
        <v>2005</v>
      </c>
      <c r="M20" s="23">
        <f t="shared" si="1"/>
        <v>5</v>
      </c>
      <c r="N20" s="36" t="s">
        <v>840</v>
      </c>
      <c r="O20" s="18" t="s">
        <v>841</v>
      </c>
      <c r="P20" s="36" t="s">
        <v>842</v>
      </c>
      <c r="Q20" s="37">
        <v>32523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808</v>
      </c>
      <c r="H21" s="34" t="s">
        <v>819</v>
      </c>
      <c r="I21" s="21">
        <v>38524</v>
      </c>
      <c r="J21" s="35"/>
      <c r="K21" s="18">
        <v>1996</v>
      </c>
      <c r="L21" s="18">
        <v>2005</v>
      </c>
      <c r="M21" s="23">
        <f t="shared" si="1"/>
        <v>9</v>
      </c>
      <c r="N21" s="36" t="s">
        <v>843</v>
      </c>
      <c r="O21" s="18" t="s">
        <v>844</v>
      </c>
      <c r="P21" s="36" t="s">
        <v>831</v>
      </c>
      <c r="Q21" s="37">
        <v>32747</v>
      </c>
      <c r="R21" s="38"/>
      <c r="S21" s="31"/>
      <c r="T21" s="38"/>
      <c r="U21" s="18" t="s">
        <v>39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808</v>
      </c>
      <c r="H22" s="34" t="s">
        <v>820</v>
      </c>
      <c r="I22" s="21">
        <v>38524</v>
      </c>
      <c r="J22" s="35"/>
      <c r="K22" s="18">
        <v>1996</v>
      </c>
      <c r="L22" s="18">
        <v>2005</v>
      </c>
      <c r="M22" s="23">
        <f t="shared" si="1"/>
        <v>9</v>
      </c>
      <c r="N22" s="36" t="s">
        <v>845</v>
      </c>
      <c r="O22" s="18" t="s">
        <v>833</v>
      </c>
      <c r="P22" s="36" t="s">
        <v>846</v>
      </c>
      <c r="Q22" s="37">
        <v>32525</v>
      </c>
      <c r="R22" s="38"/>
      <c r="S22" s="31"/>
      <c r="T22" s="38"/>
      <c r="U22" s="18" t="s">
        <v>39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3" t="s">
        <v>49</v>
      </c>
      <c r="F23" s="18" t="s">
        <v>767</v>
      </c>
      <c r="G23" s="34" t="s">
        <v>808</v>
      </c>
      <c r="H23" s="34" t="s">
        <v>821</v>
      </c>
      <c r="I23" s="21">
        <v>38524</v>
      </c>
      <c r="J23" s="35"/>
      <c r="K23" s="18">
        <v>2000</v>
      </c>
      <c r="L23" s="18">
        <v>2005</v>
      </c>
      <c r="M23" s="23">
        <f t="shared" si="1"/>
        <v>5</v>
      </c>
      <c r="N23" s="36" t="s">
        <v>847</v>
      </c>
      <c r="O23" s="18" t="s">
        <v>848</v>
      </c>
      <c r="P23" s="36" t="s">
        <v>849</v>
      </c>
      <c r="Q23" s="37">
        <v>32743</v>
      </c>
      <c r="R23" s="38"/>
      <c r="S23" s="31"/>
      <c r="T23" s="38"/>
      <c r="U23" s="18" t="s">
        <v>39</v>
      </c>
      <c r="V23" s="18"/>
      <c r="W23" s="34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3" t="s">
        <v>49</v>
      </c>
      <c r="F24" s="18" t="s">
        <v>767</v>
      </c>
      <c r="G24" s="34" t="s">
        <v>808</v>
      </c>
      <c r="H24" s="34" t="s">
        <v>822</v>
      </c>
      <c r="I24" s="21">
        <v>38524</v>
      </c>
      <c r="J24" s="35"/>
      <c r="K24" s="18">
        <v>2000</v>
      </c>
      <c r="L24" s="18">
        <v>2005</v>
      </c>
      <c r="M24" s="23">
        <f t="shared" si="1"/>
        <v>5</v>
      </c>
      <c r="N24" s="36" t="s">
        <v>847</v>
      </c>
      <c r="O24" s="18" t="s">
        <v>798</v>
      </c>
      <c r="P24" s="36" t="s">
        <v>839</v>
      </c>
      <c r="Q24" s="37">
        <v>32501</v>
      </c>
      <c r="R24" s="38"/>
      <c r="S24" s="31"/>
      <c r="T24" s="38"/>
      <c r="U24" s="18" t="s">
        <v>39</v>
      </c>
      <c r="V24" s="18"/>
      <c r="W24" s="34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3" t="s">
        <v>49</v>
      </c>
      <c r="F25" s="18" t="s">
        <v>767</v>
      </c>
      <c r="G25" s="34" t="s">
        <v>808</v>
      </c>
      <c r="H25" s="34" t="s">
        <v>823</v>
      </c>
      <c r="I25" s="21">
        <v>38524</v>
      </c>
      <c r="J25" s="35"/>
      <c r="K25" s="18">
        <v>1996</v>
      </c>
      <c r="L25" s="18">
        <v>2005</v>
      </c>
      <c r="M25" s="23">
        <f t="shared" si="1"/>
        <v>9</v>
      </c>
      <c r="N25" s="36" t="s">
        <v>850</v>
      </c>
      <c r="O25" s="18" t="s">
        <v>830</v>
      </c>
      <c r="P25" s="36" t="s">
        <v>851</v>
      </c>
      <c r="Q25" s="37">
        <v>32548</v>
      </c>
      <c r="R25" s="38"/>
      <c r="S25" s="31"/>
      <c r="T25" s="38"/>
      <c r="U25" s="18" t="s">
        <v>39</v>
      </c>
      <c r="V25" s="18"/>
      <c r="W25" s="34"/>
      <c r="X25" s="34"/>
      <c r="Y25" s="40"/>
      <c r="Z25" s="21"/>
      <c r="AA25" s="36"/>
      <c r="AB25" s="18"/>
      <c r="AC25" s="36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3" t="s">
        <v>49</v>
      </c>
      <c r="F26" s="18" t="s">
        <v>767</v>
      </c>
      <c r="G26" s="34" t="s">
        <v>808</v>
      </c>
      <c r="H26" s="34" t="s">
        <v>824</v>
      </c>
      <c r="I26" s="21">
        <v>38524</v>
      </c>
      <c r="J26" s="35"/>
      <c r="K26" s="18">
        <v>1999</v>
      </c>
      <c r="L26" s="18">
        <v>2005</v>
      </c>
      <c r="M26" s="23">
        <f t="shared" si="1"/>
        <v>6</v>
      </c>
      <c r="N26" s="36" t="s">
        <v>852</v>
      </c>
      <c r="O26" s="18" t="s">
        <v>838</v>
      </c>
      <c r="P26" s="36" t="s">
        <v>796</v>
      </c>
      <c r="Q26" s="37">
        <v>32703</v>
      </c>
      <c r="R26" s="38"/>
      <c r="S26" s="31"/>
      <c r="T26" s="38"/>
      <c r="U26" s="18" t="s">
        <v>39</v>
      </c>
      <c r="V26" s="18"/>
      <c r="W26" s="34"/>
      <c r="X26" s="34"/>
      <c r="Y26" s="40"/>
      <c r="Z26" s="21"/>
      <c r="AA26" s="36"/>
      <c r="AB26" s="18"/>
      <c r="AC26" s="36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55"/>
      <c r="M27" s="57">
        <f t="shared" si="1"/>
        <v>0</v>
      </c>
      <c r="N27" s="56"/>
      <c r="O27" s="55"/>
      <c r="Q27" s="37"/>
      <c r="R27" s="38"/>
      <c r="S27" s="31"/>
      <c r="T27" s="38"/>
      <c r="U27" s="18"/>
      <c r="V27" s="18"/>
      <c r="W27" s="34"/>
      <c r="X27" s="34"/>
      <c r="Y27" s="40"/>
      <c r="Z27" s="2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29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45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4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45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2"/>
      <c r="AB48" s="42"/>
      <c r="AC48" s="43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6"/>
      <c r="AB52" s="42"/>
      <c r="AC52" s="47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18"/>
      <c r="P60" s="36"/>
      <c r="Q60" s="37"/>
      <c r="R60" s="38"/>
      <c r="S60" s="31"/>
      <c r="T60" s="38"/>
      <c r="U60" s="18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8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si="0"/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ref="M67:M130" si="2">L67-K67</f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2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2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2"/>
      <c r="AB69" s="42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2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2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8"/>
      <c r="AB71" s="48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2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2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2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2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2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2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2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2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2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2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2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2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2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2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2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2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2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2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2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2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2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2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2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2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2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2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2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2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2"/>
        <v>0</v>
      </c>
      <c r="N100" s="36"/>
      <c r="O100" s="36"/>
      <c r="P100" s="36"/>
      <c r="Q100" s="49"/>
      <c r="R100" s="38"/>
      <c r="S100" s="31"/>
      <c r="T100" s="38"/>
      <c r="U100" s="36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2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2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2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2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2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2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2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2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2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2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2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2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2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2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2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2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2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2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2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2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2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2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2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2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2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2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2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2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2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si="2"/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ref="M131:M194" si="3">L131-K131</f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3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3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3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3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3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3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3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3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3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3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3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3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3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3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3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3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3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3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3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3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3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3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3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3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3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3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3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3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3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3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3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3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3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3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3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3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3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3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3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3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3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3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3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3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3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3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3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3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3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3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3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3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3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3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3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3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3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3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3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3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3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3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si="3"/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ref="M195:M258" si="4">L195-K195</f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4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4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4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4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4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4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4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4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4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4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4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4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4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4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4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4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4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4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4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4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4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4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4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4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21"/>
      <c r="J220" s="35"/>
      <c r="K220" s="18"/>
      <c r="L220" s="18"/>
      <c r="M220" s="23">
        <f t="shared" si="4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4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4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4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4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4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4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4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4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4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4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4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4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4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4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4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4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4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4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4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4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4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4"/>
        <v>0</v>
      </c>
      <c r="N242" s="36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4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4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4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4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4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4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4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4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4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4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4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4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4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4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4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si="4"/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ref="M259:M322" si="5">L259-K259</f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5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5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5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5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5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5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5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5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5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5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5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5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5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5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5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5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5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5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5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5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5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5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5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5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5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5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5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5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5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5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5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5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5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5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5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5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5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5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5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5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5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5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5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5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5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5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5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5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5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5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5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5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5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5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5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5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5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5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5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5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5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5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si="5"/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ref="M323:M386" si="6">L323-K323</f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6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6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6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6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6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6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6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6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6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6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6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6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6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6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6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6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6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6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6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6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6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6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6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6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6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6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6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6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6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6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6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6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6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6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6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6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6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6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6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6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6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6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6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6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6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6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6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6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6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6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6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6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6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6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6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6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6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6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6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6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6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6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si="6"/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ref="M387:M450" si="7">L387-K387</f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7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7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7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7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7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7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7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7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7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7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7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7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7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7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7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7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7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7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7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7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7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7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7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7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7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7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7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7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7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7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7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7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7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7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7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7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7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7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7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7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7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7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7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7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7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7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7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7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7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7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7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7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7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7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7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7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7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7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7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7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7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7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si="7"/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ref="M451:M514" si="8">L451-K451</f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8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8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8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8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8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8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8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8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8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8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8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8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8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8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8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8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8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8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8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8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8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8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8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8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8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8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8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8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8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8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8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8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8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8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8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8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8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8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8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8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8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8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8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8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8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8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8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8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8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8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8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8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8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8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8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8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8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8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8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8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8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8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si="8"/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ref="M515:M578" si="9">L515-K515</f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9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9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9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9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9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9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9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9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9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9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9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9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9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9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9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9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9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9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9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9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9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9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9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9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9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9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9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9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9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9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9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9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9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9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9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9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9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9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9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9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9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9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9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9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9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9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9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9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9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9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9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9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9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9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9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9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9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9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9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9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9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9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si="9"/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ref="M579:M642" si="10">L579-K579</f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10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10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10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10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10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10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10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10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10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10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10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10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10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10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10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10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10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10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10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10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10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10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10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10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10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10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10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10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10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10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10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10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10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10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10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10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10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10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10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10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10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10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10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10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10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10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10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10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10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10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10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10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10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10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10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10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10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10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10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10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10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10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si="10"/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ref="M643:M706" si="11">L643-K643</f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1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1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1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1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1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1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1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1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1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1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1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1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1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1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1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1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1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1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1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1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1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1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1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1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1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1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1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1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1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1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1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1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1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1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1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1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1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1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1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1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1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1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1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1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1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1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1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1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1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1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1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1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1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1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1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1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1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1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1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1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1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1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si="11"/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ref="M707:M770" si="12">L707-K707</f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2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2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2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2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2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2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2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2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2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2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2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2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2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2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2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2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2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2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2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2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2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2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2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2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2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2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2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2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2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2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2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2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2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2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2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2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2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2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2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2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2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2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2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2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2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2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2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2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2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2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2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2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2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2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2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2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2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2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2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2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2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2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si="12"/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ref="M771:M834" si="13">L771-K771</f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3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3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3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3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3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3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3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3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3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3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3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3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3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3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3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3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3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3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3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3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3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3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3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3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3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3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3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3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3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3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3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3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3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3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3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3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3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3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3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3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3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3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3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3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3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3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3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3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3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3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3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3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3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3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3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3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3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3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3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3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3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3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si="13"/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ref="M835:M898" si="14">L835-K835</f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4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4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4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4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4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4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4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4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4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4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4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4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4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4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4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4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4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4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4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4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4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4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4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4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4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4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4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4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4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4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4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4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4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4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4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4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4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4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4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4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4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4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4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4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4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4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4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4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4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4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4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4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4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4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4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4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4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4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4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4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4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4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si="14"/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ref="M899:M962" si="15">L899-K899</f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5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5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5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5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5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5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5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5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5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5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5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5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5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5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5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5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5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5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5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5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5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5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5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5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5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5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5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5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5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5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5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5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5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5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5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5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5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5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5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5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5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5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5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5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5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5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5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5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5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5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5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5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5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5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5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5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5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5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5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5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5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5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si="15"/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ref="M963:M1026" si="16">L963-K963</f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6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6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6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6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6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6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6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6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6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6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6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6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6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6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6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6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6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6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6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6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6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6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6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6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6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6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6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6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6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6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6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6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6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6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6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6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6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6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6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6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6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6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6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6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6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6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6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6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6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6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6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6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6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6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6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6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6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6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6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6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6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6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si="16"/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ref="M1027:M1090" si="17">L1027-K1027</f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7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7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7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7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7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7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7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7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7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7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7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7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7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7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7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7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7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7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7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7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7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7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7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7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7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7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7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7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7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7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7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7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7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7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7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7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7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7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7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7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7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7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7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7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7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7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7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7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7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7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7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7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7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7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7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7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7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7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7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7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7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7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si="17"/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ref="M1091:M1154" si="18">L1091-K1091</f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8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8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8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8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8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8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8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8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8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8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8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8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8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8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8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8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8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8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8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8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8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8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8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8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8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8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8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8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8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8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8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8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8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8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8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8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8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8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8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8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8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8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8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8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8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8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8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8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8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8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8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8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8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8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8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8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8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8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8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8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8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8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si="18"/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ref="M1155:M1218" si="19">L1155-K1155</f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9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9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9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9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9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9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9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9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9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9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9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9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9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9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9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9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9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9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9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9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9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9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9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9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9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9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9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9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9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9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9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9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9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9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9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9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9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9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9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9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9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9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9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9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9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9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9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9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9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9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9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9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9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9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9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9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9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9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9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9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9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9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si="19"/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ref="M1219:M1282" si="20">L1219-K1219</f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20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20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20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20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20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20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20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20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20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20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20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20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20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20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20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20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20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20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20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20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20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20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20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20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20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20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20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20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20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20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20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20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20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20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20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20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20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20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20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20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20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20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20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20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20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20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20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20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20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20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20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20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20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20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20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20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20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20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20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20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20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20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si="20"/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ref="M1283:M1346" si="21">L1283-K1283</f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1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1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1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1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1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1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1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1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1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1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1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1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1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1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1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1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1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1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1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1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1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1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1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1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1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1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1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1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1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1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1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1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1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1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1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1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1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1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1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1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1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1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1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1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1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1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1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1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1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1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1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1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1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1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1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1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1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1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1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1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1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1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si="21"/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ref="M1347:M1410" si="22">L1347-K1347</f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2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2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2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2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2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2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2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2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2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2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2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2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2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2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2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2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2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2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2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2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2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2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2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2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2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2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2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2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2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2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2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2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2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2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2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2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2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2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2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2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2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2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2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2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2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2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2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2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2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2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2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2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2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2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2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2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2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2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2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2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2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2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si="22"/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ref="M1411:M1474" si="23">L1411-K1411</f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3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3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3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3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3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3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3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3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3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3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3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3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3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3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3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3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3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3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3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3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3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3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3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3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3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3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3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3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3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3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3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3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3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3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3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3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3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3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3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3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3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3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3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3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3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3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3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3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3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3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3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3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3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3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3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3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3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3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3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3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3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3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si="23"/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ref="M1475:M1538" si="24">L1475-K1475</f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4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4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4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4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4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4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4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4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4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4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4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4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4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4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4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4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4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4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4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4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4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4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4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4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4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4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4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4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4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4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4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4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4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4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4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4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4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4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4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4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4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4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4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4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4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4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4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4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4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4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4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4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4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4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4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4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4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4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4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4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4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4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si="24"/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ref="M1539:M1602" si="25">L1539-K1539</f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5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5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5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5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5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5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5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5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5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5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5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5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5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5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5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5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5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5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5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5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5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5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5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5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5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5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5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5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5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5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5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5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5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5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5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5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5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5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5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5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5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5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5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5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5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5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5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5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5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5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5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5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5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5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5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5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5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5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5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5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5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5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si="25"/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ref="M1603:M1666" si="26">L1603-K1603</f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6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6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6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6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6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6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6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6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6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6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6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6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6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6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6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6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6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6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6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6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6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6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6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6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6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6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6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6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6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6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6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6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6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6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6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6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6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6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6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6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6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6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6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6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6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6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6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6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6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6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6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6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6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6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6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6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6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6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6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6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6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6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si="26"/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ref="M1667:M1730" si="27">L1667-K1667</f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7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7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7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7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7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7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7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7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7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7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7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7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7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7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7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7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7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7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7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7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7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7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7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7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7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7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7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7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7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7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7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7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7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7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7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7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7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7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7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7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7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7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7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7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7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7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7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7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7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7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7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7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7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7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7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7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7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7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7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7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7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7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si="27"/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ref="M1731:M1794" si="28">L1731-K1731</f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8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8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8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8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8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8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8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8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8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8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8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8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8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8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8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8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8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8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8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8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8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8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8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8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8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8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8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8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8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8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8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8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8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8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8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8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8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8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8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8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8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8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8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8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8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8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8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8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8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8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8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8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8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8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8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8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8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8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8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8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8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8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si="28"/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ref="M1795:M1858" si="29">L1795-K1795</f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9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9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9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9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9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9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9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9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9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9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9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9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9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9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9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9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9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9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9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9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9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9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9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9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9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9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9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9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9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9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9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9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9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9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9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9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9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9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9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9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9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9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9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9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9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9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9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9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9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9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9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9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9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9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9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9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9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9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9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9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9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9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si="29"/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ref="M1859:M1922" si="30">L1859-K1859</f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30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30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30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30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30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30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30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30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30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30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30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30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30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30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30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30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30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30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30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30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30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30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30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30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30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30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30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30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30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30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30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30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30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30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30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30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30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30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30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30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30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30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30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30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30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30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30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30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30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30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30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30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30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30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30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30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30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30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30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30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30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30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si="30"/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ref="M1923:M1986" si="31">L1923-K1923</f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1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1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1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1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1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1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1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1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1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1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1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1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1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1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1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1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1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1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1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1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1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1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1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1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1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1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1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1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1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1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1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1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1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1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1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1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1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1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1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1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1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1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1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1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1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1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1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1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1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1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1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1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1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1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1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1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1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1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1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1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1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1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si="31"/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ref="M1987:M2050" si="32">L1987-K1987</f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2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2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2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2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2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2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2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2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2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2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2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2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2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2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2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2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2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2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2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2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2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2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2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2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2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2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2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2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2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2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2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2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2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2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2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2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2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2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2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2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2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2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2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2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2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2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2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2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2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2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2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2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2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2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2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2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2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2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2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2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2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2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si="32"/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ref="M2051:M2114" si="33">L2051-K2051</f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3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3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3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3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3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3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3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3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3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3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3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3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3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3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3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3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3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3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3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3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3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3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3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3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3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3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3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3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3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3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3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3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3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3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3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3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3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3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3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3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3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3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3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3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3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3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3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3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3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3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3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3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3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3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3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3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3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3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3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3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3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3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si="33"/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ref="M2115:M2178" si="34">L2115-K2115</f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4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4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4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4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4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4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4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4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4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4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4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4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4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4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4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4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4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4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4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4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4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4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4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4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4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4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4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4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4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4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4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4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4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4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4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4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4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4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4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4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4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4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4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4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4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4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4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4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4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4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4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4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4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4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4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4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4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4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4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4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4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4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si="34"/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ref="M2179:M2242" si="35">L2179-K2179</f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5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5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5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5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5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5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5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5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5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5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5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5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5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5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5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5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5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5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5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5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5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5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5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5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5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5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5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5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5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5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5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5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5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5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5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5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5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5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5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5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5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5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5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5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5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5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5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5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5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5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5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5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5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5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5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5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5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5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5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5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5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5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si="35"/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ref="M2243:M2306" si="36">L2243-K2243</f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6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6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6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6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6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6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6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6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6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6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6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6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6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6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6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6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6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6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6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6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6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6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6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6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6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6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6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6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6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6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6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6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6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6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6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6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6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6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6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6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6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6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6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6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6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6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6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6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6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6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6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6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6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6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6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6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6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6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6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6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6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6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si="36"/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ref="M2307:M2370" si="37">L2307-K2307</f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7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7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7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7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7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7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7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7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7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7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7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7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7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7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7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7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7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7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7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7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7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7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7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7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7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7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7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7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7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7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7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7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7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7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7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7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7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7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7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7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7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7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7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7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7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7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7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7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7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7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7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7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7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7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7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7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7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7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7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7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7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7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si="37"/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ref="M2371:M2434" si="38">L2371-K2371</f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8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8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8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8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8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8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8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8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8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8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8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8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8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8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8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8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8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8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8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8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8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8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8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8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8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8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8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8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8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8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8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8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8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8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8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8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8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8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8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8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8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8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8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8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8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8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8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8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8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8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8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8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8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8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8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8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8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8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8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8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8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8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si="38"/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ref="M2435:M2498" si="39">L2435-K2435</f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9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9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9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9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9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9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9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9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9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9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9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9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9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9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9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9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9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9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9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9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9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9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9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9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9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9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9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9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9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9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9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9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9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9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9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9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9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9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9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9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9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9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9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9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9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9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9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9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9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9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9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9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9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9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9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9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9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9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9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9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9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9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si="39"/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ref="M2499:M2562" si="40">L2499-K2499</f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40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40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40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40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40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40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40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40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40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40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40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40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40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40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40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40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40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40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40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40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40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40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40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40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40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40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40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40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40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40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40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40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40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40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40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40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40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40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40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40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40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40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40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40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40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40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40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40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40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40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40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40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40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40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40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40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40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40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40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40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40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40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si="40"/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ref="M2563:M2626" si="41">L2563-K2563</f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1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1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1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1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1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1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1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1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1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1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1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1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1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1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1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1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1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1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1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1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1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1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1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1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1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1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1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1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1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1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1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1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1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1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1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1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1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1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1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1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1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1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1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1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1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1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1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1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1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1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1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1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1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1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1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1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1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1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1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1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1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1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si="41"/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ref="M2627:M2690" si="42">L2627-K2627</f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2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2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2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2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2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2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2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2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2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2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2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2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2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2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2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2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2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2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2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2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2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2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2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2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2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2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2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2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2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2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2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2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2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2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2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2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2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2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2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2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2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2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2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2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2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2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2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2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2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2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2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2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2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2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2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2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2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2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2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2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2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2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si="42"/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ref="M2691:M2754" si="43">L2691-K2691</f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3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3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3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3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3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3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3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3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3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3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3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3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3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3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3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3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3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3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3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3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3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3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3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3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3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3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3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3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3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3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3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3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3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3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3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3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3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3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3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3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3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3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3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3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3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3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3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3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3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3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3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3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3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3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3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3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3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3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3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3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3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3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si="43"/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ref="M2755:M2818" si="44">L2755-K2755</f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4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4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4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4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4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4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4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4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4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4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4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4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4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4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4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4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4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4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4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4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4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4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4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4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4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4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4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4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4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4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4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4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4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4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4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4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4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4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4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4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4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4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4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4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4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4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4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4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4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4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4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4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4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4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4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4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4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4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4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4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4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4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si="44"/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ref="M2819:M2882" si="45">L2819-K2819</f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5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5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5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5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5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5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5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5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5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5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5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5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5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5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5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5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5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5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5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5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5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5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5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5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5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5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5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5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5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5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5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5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5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5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5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5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5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5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5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5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5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5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5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5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5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5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5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5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5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5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5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5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5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5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5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5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5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5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5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5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5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5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si="45"/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ref="M2883:M2946" si="46">L2883-K2883</f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6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6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6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6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6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6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6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6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6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6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6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6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6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6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6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6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6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6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6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6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6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6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6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6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6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6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6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6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6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6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6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6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6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6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6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6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6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6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6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6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6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6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6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6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6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6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6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6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6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6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6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6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6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6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6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6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6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6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6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6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6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6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si="46"/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ref="M2947:M3002" si="47">L2947-K2947</f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7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7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7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7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7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7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7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7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7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7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7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7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7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7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7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7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7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7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7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7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7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7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7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7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7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7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7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7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7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7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7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7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7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7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7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7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7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7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7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7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7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7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7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7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7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7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7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7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7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7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7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7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7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7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  <row r="3002" spans="1:37" ht="15.75" customHeight="1">
      <c r="A3002" s="18"/>
      <c r="B3002" s="18"/>
      <c r="C3002" s="18"/>
      <c r="D3002" s="18"/>
      <c r="E3002" s="33"/>
      <c r="F3002" s="18"/>
      <c r="G3002" s="34"/>
      <c r="H3002" s="34"/>
      <c r="I3002" s="37"/>
      <c r="J3002" s="35"/>
      <c r="K3002" s="18"/>
      <c r="L3002" s="18"/>
      <c r="M3002" s="23">
        <f t="shared" si="47"/>
        <v>0</v>
      </c>
      <c r="N3002" s="18"/>
      <c r="O3002" s="18"/>
      <c r="P3002" s="36"/>
      <c r="Q3002" s="37"/>
      <c r="R3002" s="38"/>
      <c r="S3002" s="31"/>
      <c r="T3002" s="38"/>
      <c r="U3002" s="18"/>
      <c r="V3002" s="39"/>
      <c r="W3002" s="40"/>
      <c r="X3002" s="40"/>
      <c r="Y3002" s="40"/>
      <c r="Z3002" s="41"/>
      <c r="AA3002" s="42"/>
      <c r="AB3002" s="42"/>
      <c r="AC3002" s="43"/>
      <c r="AD3002" s="32"/>
      <c r="AE3002" s="29"/>
      <c r="AF3002" s="29"/>
      <c r="AG3002" s="29"/>
      <c r="AH3002" s="30"/>
      <c r="AI3002" s="29"/>
      <c r="AJ3002" s="29"/>
      <c r="AK3002" s="30"/>
    </row>
  </sheetData>
  <dataValidations count="11">
    <dataValidation type="list" allowBlank="1" showErrorMessage="1" sqref="C2:C3002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2">
      <formula1>1</formula1>
      <formula2>0</formula2>
    </dataValidation>
    <dataValidation type="decimal" allowBlank="1" showInputMessage="1" showErrorMessage="1" prompt="Проверьте срок обучения" sqref="M28:M3002 M2:M26">
      <formula1>0</formula1>
      <formula2>7</formula2>
    </dataValidation>
    <dataValidation type="decimal" allowBlank="1" showInputMessage="1" showErrorMessage="1" prompt="Введите год поступления" sqref="K2:K3002">
      <formula1>1900</formula1>
      <formula2>2100</formula2>
    </dataValidation>
    <dataValidation type="list" allowBlank="1" showInputMessage="1" showErrorMessage="1" prompt="Введите пол" sqref="U2:U3002">
      <formula1>спПол</formula1>
      <formula2>0</formula2>
    </dataValidation>
    <dataValidation type="list" allowBlank="1" showErrorMessage="1" sqref="D2:E3002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8:L3002 L2:L26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2 Z2:Z27">
      <formula1>1</formula1>
      <formula2>0</formula2>
    </dataValidation>
    <dataValidation type="list" allowBlank="1" showInputMessage="1" showErrorMessage="1" sqref="F1:F3002">
      <formula1>уровень</formula1>
      <formula2>0</formula2>
    </dataValidation>
    <dataValidation type="list" allowBlank="1" showInputMessage="1" showErrorMessage="1" sqref="B2:B3002">
      <formula1>типДокумента</formula1>
      <formula2>0</formula2>
    </dataValidation>
    <dataValidation type="list" allowBlank="1" showInputMessage="1" showErrorMessage="1" sqref="S2:S3002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8" t="s">
        <v>8</v>
      </c>
      <c r="B1" s="58"/>
      <c r="C1" s="58" t="s">
        <v>30</v>
      </c>
      <c r="D1" s="58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8" t="s">
        <v>8</v>
      </c>
      <c r="P1" s="58"/>
      <c r="R1" s="58" t="s">
        <v>30</v>
      </c>
      <c r="S1" s="58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2019-02-20T08:31:00Z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