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" i="1"/>
  <c r="M3"/>
  <c r="M4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002"/>
  <c r="M300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5"/>
</calcChain>
</file>

<file path=xl/sharedStrings.xml><?xml version="1.0" encoding="utf-8"?>
<sst xmlns="http://schemas.openxmlformats.org/spreadsheetml/2006/main" count="1216" uniqueCount="879">
  <si>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</si>
  <si>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</si>
  <si>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</si>
  <si>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</si>
  <si>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</si>
  <si>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</si>
  <si>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</si>
  <si>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</si>
  <si>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</si>
  <si>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</si>
  <si>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</si>
  <si>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</si>
  <si>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</si>
  <si>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</si>
  <si>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</si>
  <si>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</si>
  <si>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</si>
  <si>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</si>
  <si>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</si>
  <si>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</si>
  <si>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</si>
  <si>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</si>
  <si>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</si>
  <si>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</si>
  <si>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</si>
  <si>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</si>
  <si>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</si>
  <si>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</si>
  <si>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</si>
  <si>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</si>
  <si>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</si>
  <si>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</si>
  <si>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</si>
  <si>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</si>
  <si>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</si>
  <si>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</si>
  <si>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</si>
  <si>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</si>
  <si>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</si>
  <si>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</si>
  <si>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</si>
  <si>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</si>
  <si>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</si>
  <si>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</si>
  <si>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</si>
  <si>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</si>
  <si>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</si>
  <si>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</si>
  <si>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</si>
  <si>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</si>
  <si>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</si>
  <si>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</si>
  <si>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</si>
  <si>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</si>
  <si>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</si>
  <si>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</si>
  <si>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</si>
  <si>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</si>
  <si>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</si>
  <si>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</si>
  <si>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</si>
  <si>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</si>
  <si>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</si>
  <si>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</si>
  <si>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</si>
  <si>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</si>
  <si>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</si>
  <si>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</si>
  <si>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</si>
  <si>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</si>
  <si>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</si>
  <si>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</si>
  <si>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</si>
  <si>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</si>
  <si>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</si>
  <si>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</si>
  <si>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</si>
  <si>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</si>
  <si>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</si>
  <si>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</si>
  <si>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</si>
  <si>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</si>
  <si>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</si>
  <si>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</si>
  <si>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</si>
  <si>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</si>
  <si>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</si>
  <si>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</si>
  <si>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</si>
  <si>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</si>
  <si>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</si>
  <si>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</si>
  <si>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</si>
  <si>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</si>
  <si>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</si>
  <si>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</si>
  <si>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</si>
  <si>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</si>
  <si>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</si>
  <si>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</si>
  <si>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</si>
  <si>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</si>
  <si>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</si>
  <si>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</si>
  <si>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</si>
  <si>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</si>
  <si>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</si>
  <si>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</si>
  <si>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</si>
  <si>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</si>
  <si>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</si>
  <si>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</si>
  <si>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</si>
  <si>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</si>
  <si>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</si>
  <si>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</si>
  <si>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</si>
  <si>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</si>
  <si>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</si>
  <si>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</si>
  <si>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</si>
  <si>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</si>
  <si>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</si>
  <si>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</si>
  <si>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</si>
  <si>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</si>
  <si>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</si>
  <si>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</si>
  <si>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</si>
  <si>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</si>
  <si>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</si>
  <si>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</si>
  <si>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</si>
  <si>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</si>
  <si>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</si>
  <si>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</si>
  <si>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</si>
  <si>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</si>
  <si>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</si>
  <si>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</si>
  <si>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</si>
  <si>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</si>
  <si>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</si>
  <si>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</si>
  <si>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</si>
  <si>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</si>
  <si>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</si>
  <si>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</si>
  <si>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</si>
  <si>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</si>
  <si>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</si>
  <si>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</si>
  <si>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</si>
  <si>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</si>
  <si>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</si>
  <si>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</si>
  <si>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</si>
  <si>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</si>
  <si>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</si>
  <si>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</si>
  <si>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</si>
  <si>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</si>
  <si>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</si>
  <si>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</si>
  <si>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</si>
  <si>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</si>
  <si>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</si>
  <si>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</si>
  <si>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</si>
  <si>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</si>
  <si>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</si>
  <si>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</si>
  <si>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</si>
  <si>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</si>
  <si>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</si>
  <si>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</si>
  <si>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</si>
  <si>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</si>
  <si>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</si>
  <si>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</si>
  <si>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</si>
  <si>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</si>
  <si>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</si>
  <si>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</si>
  <si>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</si>
  <si>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</si>
  <si>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</si>
  <si>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</si>
  <si>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</si>
  <si>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</si>
  <si>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</si>
  <si>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</si>
  <si>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</si>
  <si>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</si>
  <si>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</si>
  <si>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</si>
  <si>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</si>
  <si>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</si>
  <si>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</si>
  <si>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</si>
  <si>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</si>
  <si>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</si>
  <si>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</si>
  <si>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</si>
  <si>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</si>
  <si>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</si>
  <si>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</si>
  <si>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</si>
  <si>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</si>
  <si>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</si>
  <si>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</si>
  <si>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</si>
  <si>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</si>
  <si>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</si>
  <si>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</si>
  <si>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</si>
  <si>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</si>
  <si>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</si>
  <si>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</si>
  <si>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</si>
  <si>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</si>
  <si>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</si>
  <si>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</si>
  <si>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</si>
  <si>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</si>
  <si>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</si>
  <si>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</si>
  <si>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</si>
  <si>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</si>
  <si>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</si>
  <si>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</si>
  <si>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</si>
  <si>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</si>
  <si>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</si>
  <si>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</si>
  <si>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</si>
  <si>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</si>
  <si>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</si>
  <si>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</si>
  <si>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</si>
  <si>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</si>
  <si>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</si>
  <si>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</si>
  <si>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</si>
  <si>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</si>
  <si>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</si>
  <si>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</si>
  <si>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</si>
  <si>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</si>
  <si>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</si>
  <si>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</si>
  <si>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</si>
  <si>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</si>
  <si>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</si>
  <si>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</si>
  <si>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</si>
  <si>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</si>
  <si>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</si>
  <si>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</si>
  <si>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</si>
  <si>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</si>
  <si>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</si>
  <si>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</si>
  <si>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</si>
  <si>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</si>
  <si>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</si>
  <si>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</si>
  <si>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</si>
  <si>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</si>
  <si>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</si>
  <si>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</si>
  <si>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</si>
  <si>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</si>
  <si>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</si>
  <si>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</si>
  <si>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</si>
  <si>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</si>
  <si>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</si>
  <si>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</si>
  <si>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</si>
  <si>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</si>
  <si>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</si>
  <si>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</si>
  <si>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</si>
  <si>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</si>
  <si>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</si>
  <si>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</si>
  <si>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</si>
  <si>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</si>
  <si>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</si>
  <si>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</si>
  <si>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</si>
  <si>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</si>
  <si>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</si>
  <si>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</si>
  <si>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</si>
  <si>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</si>
  <si>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</si>
  <si>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</si>
  <si>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</si>
  <si>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</si>
  <si>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</si>
  <si>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</si>
  <si>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</si>
  <si>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</si>
  <si>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</si>
  <si>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</si>
  <si>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</si>
  <si>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</si>
  <si>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</si>
  <si>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</si>
  <si>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</si>
  <si>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</si>
  <si>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</si>
  <si>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</si>
  <si>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</si>
  <si>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</si>
  <si>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</si>
  <si>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</si>
  <si>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</si>
  <si>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</si>
  <si>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</si>
  <si>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</si>
  <si>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</si>
  <si>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</si>
  <si>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</si>
  <si>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</si>
  <si>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</si>
  <si>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</si>
  <si>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</si>
  <si>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</si>
  <si>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</si>
  <si>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</si>
  <si>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</si>
  <si>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</si>
  <si>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</si>
  <si>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</si>
  <si>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</si>
  <si>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</si>
  <si>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</si>
  <si>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</si>
  <si>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</si>
  <si>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</si>
  <si>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</si>
  <si>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</si>
  <si>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</si>
  <si>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</si>
  <si>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</si>
  <si>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</si>
  <si>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</si>
  <si>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</si>
  <si>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</si>
  <si>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</si>
  <si>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</si>
  <si>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</si>
  <si>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</si>
  <si>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</si>
  <si>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</si>
  <si>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</si>
  <si>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</si>
  <si>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</si>
  <si>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</si>
  <si>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</si>
  <si>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</si>
  <si>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</si>
  <si>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</si>
  <si>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</si>
  <si>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</si>
  <si>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</si>
  <si>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</si>
  <si>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</si>
  <si>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</si>
  <si>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</si>
  <si>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</si>
  <si>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</si>
  <si>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</si>
  <si>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</si>
  <si>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</si>
  <si>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</si>
  <si>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</si>
  <si>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</si>
  <si>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</si>
  <si>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</si>
  <si>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</si>
  <si>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</si>
  <si>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</si>
  <si>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</si>
  <si>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</si>
  <si>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</si>
  <si>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</si>
  <si>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</si>
  <si>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</si>
  <si>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</si>
  <si>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</si>
  <si>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</si>
  <si>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</si>
  <si>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</si>
  <si>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</si>
  <si>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</si>
  <si>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</si>
  <si>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</si>
  <si>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</si>
  <si>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</si>
  <si>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</si>
  <si>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</si>
  <si>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</si>
  <si>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</si>
  <si>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</si>
  <si>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</si>
  <si>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</si>
  <si>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</si>
  <si>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</si>
  <si>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</si>
  <si>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</si>
  <si>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</si>
  <si>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</si>
  <si>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</si>
  <si>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</si>
  <si>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</si>
  <si>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</si>
  <si>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</si>
  <si>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</si>
  <si>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</si>
  <si>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</si>
  <si>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</si>
  <si>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</si>
  <si>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</si>
  <si>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</si>
  <si>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</si>
  <si>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</si>
  <si>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</si>
  <si>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</si>
  <si>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</si>
  <si>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</si>
  <si>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</si>
  <si>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</si>
  <si>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</si>
  <si>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</si>
  <si>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</si>
  <si>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</si>
  <si>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</si>
  <si>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</si>
  <si>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</si>
  <si>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</si>
  <si>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</si>
  <si>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</si>
  <si>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</si>
  <si>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</si>
  <si>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</si>
  <si>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</si>
  <si>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</si>
  <si>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</si>
  <si>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</si>
  <si>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</si>
  <si>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</si>
  <si>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</si>
  <si>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</si>
  <si>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</si>
  <si>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</si>
  <si>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</si>
  <si>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</si>
  <si>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</si>
  <si>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</si>
  <si>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</si>
  <si>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</si>
  <si>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</si>
  <si>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</si>
  <si>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</si>
  <si>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</si>
  <si>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</si>
  <si>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</si>
  <si>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</si>
  <si>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</si>
  <si>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</si>
  <si>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</si>
  <si>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</si>
  <si>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</si>
  <si>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</si>
  <si>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</si>
  <si>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</si>
  <si>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</si>
  <si>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</si>
  <si>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</si>
  <si>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</si>
  <si>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</si>
  <si>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</si>
  <si>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</si>
  <si>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</si>
  <si>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</si>
  <si>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</si>
  <si>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</si>
  <si>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</si>
  <si>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</si>
  <si>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</si>
  <si>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</si>
  <si>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</si>
  <si>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</si>
  <si>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</si>
  <si>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</si>
  <si>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</si>
  <si>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</si>
  <si>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</si>
  <si>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</si>
  <si>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</si>
  <si>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</si>
  <si>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</si>
  <si>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</si>
  <si>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</si>
  <si>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</si>
  <si>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</si>
  <si>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</si>
  <si>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</si>
  <si>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</si>
  <si>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</si>
  <si>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</si>
  <si>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</si>
  <si>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</si>
  <si>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</si>
  <si>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</si>
  <si>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</si>
  <si>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</si>
  <si>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</si>
  <si>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</si>
  <si>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</si>
  <si>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</si>
  <si>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</si>
  <si>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</si>
  <si>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</si>
  <si>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</si>
  <si>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</si>
  <si>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</si>
  <si>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</si>
  <si>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</si>
  <si>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</si>
  <si>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</si>
  <si>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</si>
  <si>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</si>
  <si>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</si>
  <si>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</si>
  <si>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</si>
  <si>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</si>
  <si>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</si>
  <si>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</si>
  <si>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</si>
  <si>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</si>
  <si>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</si>
  <si>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</si>
  <si>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</si>
  <si>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</si>
  <si>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</si>
  <si>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</si>
  <si>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</si>
  <si>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</si>
  <si>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</si>
  <si>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</si>
  <si>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</si>
  <si>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</si>
  <si>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</si>
  <si>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</si>
  <si>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</si>
  <si>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</si>
  <si>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</si>
  <si>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</si>
  <si>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</si>
  <si>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</si>
  <si>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</si>
  <si>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</si>
  <si>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</si>
  <si>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</si>
  <si>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</si>
  <si>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</si>
  <si>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</si>
  <si>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</si>
  <si>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</si>
  <si>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</si>
  <si>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</si>
  <si>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</si>
  <si>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</si>
  <si>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</si>
  <si>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</si>
  <si>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</si>
  <si>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</si>
  <si>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</si>
  <si>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</si>
  <si>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</si>
  <si>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</si>
  <si>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</si>
  <si>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</si>
  <si>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</si>
  <si>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</si>
  <si>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</si>
  <si>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</si>
  <si>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</si>
  <si>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</si>
  <si>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</si>
  <si>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</si>
  <si>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</si>
  <si>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</si>
  <si>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</si>
  <si>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</si>
  <si>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</si>
  <si>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</si>
  <si>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</si>
  <si>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</si>
  <si>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</si>
  <si>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</si>
  <si>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</si>
  <si>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</si>
  <si>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</si>
  <si>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</si>
  <si>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</si>
  <si>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</si>
  <si>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</si>
  <si>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</si>
  <si>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</si>
  <si>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</si>
  <si>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</si>
  <si>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</si>
  <si>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</si>
  <si>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</si>
  <si>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</si>
  <si>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</si>
  <si>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</si>
  <si>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</si>
  <si>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</si>
  <si>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</si>
  <si>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</si>
  <si>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</si>
  <si>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</si>
  <si>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</si>
  <si>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</si>
  <si>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</si>
  <si>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</si>
  <si>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</si>
  <si>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</si>
  <si>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</si>
  <si>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</si>
  <si>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</si>
  <si>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</si>
  <si>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</si>
  <si>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</si>
  <si>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</si>
  <si>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</si>
  <si>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</si>
  <si>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</si>
  <si>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</si>
  <si>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</si>
  <si>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</si>
  <si>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</si>
  <si>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</si>
  <si>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</si>
  <si>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</si>
  <si>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</si>
  <si>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</si>
  <si>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</si>
  <si>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</si>
  <si>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</si>
  <si>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</si>
  <si>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</si>
  <si>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</si>
  <si>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</si>
  <si>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</si>
  <si>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</si>
  <si>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</si>
  <si>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</si>
  <si>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</si>
  <si>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</si>
  <si>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</si>
  <si>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</si>
  <si>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</si>
  <si>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</si>
  <si>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</si>
  <si>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</si>
  <si>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</si>
  <si>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</si>
  <si>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</si>
  <si>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</si>
  <si>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</si>
  <si>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</si>
  <si>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</si>
  <si>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</si>
  <si>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</si>
  <si>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</si>
  <si>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</si>
  <si>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</si>
  <si>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</si>
  <si>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</si>
  <si>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</si>
  <si>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</si>
  <si>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</si>
  <si>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</si>
  <si>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</si>
  <si>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</si>
  <si>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</si>
  <si>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</si>
  <si>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</si>
  <si>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</si>
  <si>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</si>
  <si>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</si>
  <si>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</si>
  <si>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</si>
  <si>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</si>
  <si>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</si>
  <si>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</si>
  <si>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</si>
  <si>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</si>
  <si>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</si>
  <si>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</si>
  <si>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</si>
  <si>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</si>
  <si>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</si>
  <si>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</si>
  <si>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</si>
  <si>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</si>
  <si>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</si>
  <si>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</si>
  <si>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</si>
  <si>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</si>
  <si>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</si>
  <si>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</si>
  <si>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</si>
  <si>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</si>
  <si>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</si>
  <si>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</si>
  <si>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</si>
  <si>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</si>
  <si>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</si>
  <si>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</si>
  <si>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</si>
  <si>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</si>
  <si>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</si>
  <si>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</si>
  <si>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</si>
  <si>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</si>
  <si>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</si>
  <si>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</si>
  <si>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</si>
  <si>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</si>
  <si>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</si>
  <si>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</si>
  <si>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</si>
  <si>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</si>
  <si>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</si>
  <si>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</si>
  <si>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</si>
  <si>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</si>
  <si>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</si>
  <si>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</si>
  <si>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</si>
  <si>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</si>
  <si>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</si>
  <si>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</si>
  <si>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</si>
  <si>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</si>
  <si>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</si>
  <si>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</si>
  <si>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</si>
  <si>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</si>
  <si>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</si>
  <si>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</si>
  <si>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</si>
  <si>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</si>
  <si>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</si>
  <si>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</si>
  <si>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</si>
  <si>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</si>
  <si>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</si>
  <si>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</si>
  <si>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</si>
  <si>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</si>
  <si>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</si>
  <si>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</si>
  <si>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</si>
  <si>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Татьяна</t>
  </si>
  <si>
    <t>Владимировна</t>
  </si>
  <si>
    <t>Аттестат</t>
  </si>
  <si>
    <t>5560930</t>
  </si>
  <si>
    <t>Вольхина</t>
  </si>
  <si>
    <t>Ксения</t>
  </si>
  <si>
    <t>Николаевна</t>
  </si>
  <si>
    <t>5560931</t>
  </si>
  <si>
    <t>Калабин</t>
  </si>
  <si>
    <t>Александр</t>
  </si>
  <si>
    <t>Григорьевич</t>
  </si>
  <si>
    <t>5560932</t>
  </si>
  <si>
    <t>Кочурова</t>
  </si>
  <si>
    <t>Екатерина</t>
  </si>
  <si>
    <t>Валерьевна</t>
  </si>
  <si>
    <t>Овчинникова</t>
  </si>
  <si>
    <t>Мария</t>
  </si>
  <si>
    <t>Петровна</t>
  </si>
  <si>
    <t>5560934</t>
  </si>
  <si>
    <t>Пикулева</t>
  </si>
  <si>
    <t>Елена</t>
  </si>
  <si>
    <t>Вячеславовна</t>
  </si>
  <si>
    <t>5560935</t>
  </si>
  <si>
    <t>Росоха</t>
  </si>
  <si>
    <t>Марина</t>
  </si>
  <si>
    <t>Михайловна</t>
  </si>
  <si>
    <t>5560936</t>
  </si>
  <si>
    <t>Евсина</t>
  </si>
  <si>
    <t>Любовь</t>
  </si>
  <si>
    <t>Анатольевна</t>
  </si>
  <si>
    <t>5560941</t>
  </si>
  <si>
    <t>Крюков</t>
  </si>
  <si>
    <t>Павел</t>
  </si>
  <si>
    <t>Владимирович</t>
  </si>
  <si>
    <t>5560942</t>
  </si>
  <si>
    <t>Быков</t>
  </si>
  <si>
    <t>5560939</t>
  </si>
  <si>
    <t>Колдомов</t>
  </si>
  <si>
    <t>Сергей</t>
  </si>
  <si>
    <t>Вячеславович</t>
  </si>
  <si>
    <t>5571393</t>
  </si>
  <si>
    <t>Капустин</t>
  </si>
  <si>
    <t>Владимир</t>
  </si>
  <si>
    <t>Иванович</t>
  </si>
  <si>
    <t>5560940</t>
  </si>
  <si>
    <t>Томилова</t>
  </si>
  <si>
    <t>Витальевна</t>
  </si>
  <si>
    <t>5560938</t>
  </si>
  <si>
    <t>Маликов</t>
  </si>
  <si>
    <t>Игорь</t>
  </si>
  <si>
    <t>Николаевич</t>
  </si>
  <si>
    <t>5560937</t>
  </si>
  <si>
    <t>А</t>
  </si>
  <si>
    <t>6369312</t>
  </si>
  <si>
    <t>6369313</t>
  </si>
  <si>
    <t>6369314</t>
  </si>
  <si>
    <t>6357140</t>
  </si>
  <si>
    <t>6357141</t>
  </si>
  <si>
    <t>6357142</t>
  </si>
  <si>
    <t>6357143</t>
  </si>
  <si>
    <t>6357144</t>
  </si>
  <si>
    <t>6357145</t>
  </si>
  <si>
    <t>6357146</t>
  </si>
  <si>
    <t>6357147</t>
  </si>
  <si>
    <t>6357148</t>
  </si>
  <si>
    <t>6357149</t>
  </si>
  <si>
    <t>9042802</t>
  </si>
  <si>
    <t>9042803</t>
  </si>
  <si>
    <t>9042804</t>
  </si>
  <si>
    <t>9042801</t>
  </si>
  <si>
    <t>9072391</t>
  </si>
  <si>
    <t>Безумов</t>
  </si>
  <si>
    <t>Алексей</t>
  </si>
  <si>
    <t>Вдовин</t>
  </si>
  <si>
    <t>Викторович</t>
  </si>
  <si>
    <t>Павловна</t>
  </si>
  <si>
    <t>Кожевников</t>
  </si>
  <si>
    <t>Виктор</t>
  </si>
  <si>
    <t>Литош</t>
  </si>
  <si>
    <t>Сергеевич</t>
  </si>
  <si>
    <t>Наборщиков</t>
  </si>
  <si>
    <t>Пономарева</t>
  </si>
  <si>
    <t>Оксана</t>
  </si>
  <si>
    <t>Проничева</t>
  </si>
  <si>
    <t>Надежда</t>
  </si>
  <si>
    <t>Викторовна</t>
  </si>
  <si>
    <t>Русских</t>
  </si>
  <si>
    <t>Тихонов</t>
  </si>
  <si>
    <t>Чернышева</t>
  </si>
  <si>
    <t>Анастасия</t>
  </si>
  <si>
    <t>Сергеевна</t>
  </si>
  <si>
    <t>Железнова</t>
  </si>
  <si>
    <t>Пермякова</t>
  </si>
  <si>
    <t>Наталья</t>
  </si>
  <si>
    <t>Олег</t>
  </si>
  <si>
    <t>Михайлович</t>
  </si>
  <si>
    <t>Пересторонина</t>
  </si>
  <si>
    <t>Вероника</t>
  </si>
  <si>
    <t>Анна</t>
  </si>
  <si>
    <t>000472051</t>
  </si>
  <si>
    <t>Алексеевна</t>
  </si>
  <si>
    <t>6357150</t>
  </si>
  <si>
    <t>6357151</t>
  </si>
  <si>
    <t>5560933</t>
  </si>
  <si>
    <t>05918</t>
  </si>
  <si>
    <t>Бердышева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</si>
</sst>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2"/>
  <sheetViews>
    <sheetView tabSelected="1" workbookViewId="0">
      <pane ySplit="1" topLeftCell="A14" activePane="bottomLeft" state="frozen"/>
      <selection pane="bottomLeft" activeCell="A37" sqref="A37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775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825</v>
      </c>
      <c r="H2" s="20" t="s">
        <v>776</v>
      </c>
      <c r="I2" s="21">
        <v>36697</v>
      </c>
      <c r="J2" s="22"/>
      <c r="K2" s="17">
        <v>1998</v>
      </c>
      <c r="L2" s="17">
        <v>2000</v>
      </c>
      <c r="M2" s="23">
        <f t="shared" ref="M2:M66" si="0">L2-K2</f>
        <v>2</v>
      </c>
      <c r="N2" s="24" t="s">
        <v>878</v>
      </c>
      <c r="O2" s="17" t="s">
        <v>773</v>
      </c>
      <c r="P2" s="24" t="s">
        <v>774</v>
      </c>
      <c r="Q2" s="21">
        <v>30213</v>
      </c>
      <c r="R2" s="25"/>
      <c r="S2" s="26"/>
      <c r="T2" s="25"/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775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825</v>
      </c>
      <c r="H3" s="20" t="s">
        <v>780</v>
      </c>
      <c r="I3" s="21">
        <v>36697</v>
      </c>
      <c r="J3" s="22"/>
      <c r="K3" s="17">
        <v>1998</v>
      </c>
      <c r="L3" s="17">
        <v>2000</v>
      </c>
      <c r="M3" s="23">
        <f t="shared" si="0"/>
        <v>2</v>
      </c>
      <c r="N3" s="24" t="s">
        <v>777</v>
      </c>
      <c r="O3" s="17" t="s">
        <v>778</v>
      </c>
      <c r="P3" s="24" t="s">
        <v>779</v>
      </c>
      <c r="Q3" s="21">
        <v>30871</v>
      </c>
      <c r="R3" s="25"/>
      <c r="S3" s="31"/>
      <c r="T3" s="25"/>
      <c r="U3" s="17" t="s">
        <v>45</v>
      </c>
      <c r="V3" s="17"/>
      <c r="W3" s="20"/>
      <c r="X3" s="20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775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825</v>
      </c>
      <c r="H4" s="20" t="s">
        <v>784</v>
      </c>
      <c r="I4" s="21">
        <v>36697</v>
      </c>
      <c r="J4" s="22"/>
      <c r="K4" s="17">
        <v>1995</v>
      </c>
      <c r="L4" s="17">
        <v>2000</v>
      </c>
      <c r="M4" s="23">
        <f t="shared" si="0"/>
        <v>5</v>
      </c>
      <c r="N4" s="24" t="s">
        <v>781</v>
      </c>
      <c r="O4" s="17" t="s">
        <v>782</v>
      </c>
      <c r="P4" s="24" t="s">
        <v>783</v>
      </c>
      <c r="Q4" s="21">
        <v>30611</v>
      </c>
      <c r="R4" s="25"/>
      <c r="S4" s="31"/>
      <c r="T4" s="25"/>
      <c r="U4" s="17" t="s">
        <v>39</v>
      </c>
      <c r="V4" s="18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775</v>
      </c>
      <c r="B5" s="18" t="s">
        <v>758</v>
      </c>
      <c r="C5" s="18" t="s">
        <v>46</v>
      </c>
      <c r="D5" s="18" t="s">
        <v>43</v>
      </c>
      <c r="E5" s="33" t="s">
        <v>43</v>
      </c>
      <c r="F5" s="18" t="s">
        <v>768</v>
      </c>
      <c r="G5" s="20" t="s">
        <v>877</v>
      </c>
      <c r="H5" s="34" t="s">
        <v>872</v>
      </c>
      <c r="I5" s="21">
        <v>36697</v>
      </c>
      <c r="J5" s="35"/>
      <c r="K5" s="18">
        <v>1992</v>
      </c>
      <c r="L5" s="18">
        <v>2000</v>
      </c>
      <c r="M5" s="23">
        <f t="shared" si="0"/>
        <v>8</v>
      </c>
      <c r="N5" s="36" t="s">
        <v>785</v>
      </c>
      <c r="O5" s="18" t="s">
        <v>786</v>
      </c>
      <c r="P5" s="36" t="s">
        <v>787</v>
      </c>
      <c r="Q5" s="37">
        <v>30081</v>
      </c>
      <c r="R5" s="38"/>
      <c r="S5" s="31"/>
      <c r="T5" s="38"/>
      <c r="U5" s="18" t="s">
        <v>45</v>
      </c>
      <c r="V5" s="18" t="s">
        <v>775</v>
      </c>
      <c r="W5" s="20" t="s">
        <v>825</v>
      </c>
      <c r="X5" s="34" t="s">
        <v>876</v>
      </c>
      <c r="Y5" s="40"/>
      <c r="Z5" s="21">
        <v>36697</v>
      </c>
      <c r="AA5" s="36" t="s">
        <v>785</v>
      </c>
      <c r="AB5" s="18" t="s">
        <v>786</v>
      </c>
      <c r="AC5" s="36" t="s">
        <v>787</v>
      </c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775</v>
      </c>
      <c r="B6" s="18" t="s">
        <v>758</v>
      </c>
      <c r="C6" s="18" t="s">
        <v>40</v>
      </c>
      <c r="D6" s="18" t="s">
        <v>49</v>
      </c>
      <c r="E6" s="33" t="s">
        <v>49</v>
      </c>
      <c r="F6" s="18" t="s">
        <v>768</v>
      </c>
      <c r="G6" s="20" t="s">
        <v>825</v>
      </c>
      <c r="H6" s="34" t="s">
        <v>791</v>
      </c>
      <c r="I6" s="21">
        <v>36697</v>
      </c>
      <c r="J6" s="35"/>
      <c r="K6" s="18">
        <v>1993</v>
      </c>
      <c r="L6" s="18">
        <v>2000</v>
      </c>
      <c r="M6" s="23">
        <f t="shared" si="0"/>
        <v>7</v>
      </c>
      <c r="N6" s="36" t="s">
        <v>788</v>
      </c>
      <c r="O6" s="18" t="s">
        <v>789</v>
      </c>
      <c r="P6" s="36" t="s">
        <v>790</v>
      </c>
      <c r="Q6" s="37">
        <v>30454</v>
      </c>
      <c r="R6" s="38"/>
      <c r="S6" s="31"/>
      <c r="T6" s="38"/>
      <c r="U6" s="18" t="s">
        <v>45</v>
      </c>
      <c r="V6" s="18"/>
      <c r="W6" s="20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775</v>
      </c>
      <c r="B7" s="18" t="s">
        <v>758</v>
      </c>
      <c r="C7" s="18" t="s">
        <v>40</v>
      </c>
      <c r="D7" s="18" t="s">
        <v>49</v>
      </c>
      <c r="E7" s="33" t="s">
        <v>49</v>
      </c>
      <c r="F7" s="18" t="s">
        <v>768</v>
      </c>
      <c r="G7" s="20" t="s">
        <v>825</v>
      </c>
      <c r="H7" s="34" t="s">
        <v>795</v>
      </c>
      <c r="I7" s="21">
        <v>36697</v>
      </c>
      <c r="J7" s="35"/>
      <c r="K7" s="18">
        <v>1993</v>
      </c>
      <c r="L7" s="18">
        <v>2000</v>
      </c>
      <c r="M7" s="23">
        <f t="shared" si="0"/>
        <v>7</v>
      </c>
      <c r="N7" s="36" t="s">
        <v>792</v>
      </c>
      <c r="O7" s="18" t="s">
        <v>793</v>
      </c>
      <c r="P7" s="36" t="s">
        <v>794</v>
      </c>
      <c r="Q7" s="37">
        <v>30517</v>
      </c>
      <c r="R7" s="38"/>
      <c r="S7" s="31"/>
      <c r="T7" s="38"/>
      <c r="U7" s="18" t="s">
        <v>45</v>
      </c>
      <c r="V7" s="18"/>
      <c r="W7" s="20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775</v>
      </c>
      <c r="B8" s="18" t="s">
        <v>758</v>
      </c>
      <c r="C8" s="18" t="s">
        <v>40</v>
      </c>
      <c r="D8" s="18" t="s">
        <v>49</v>
      </c>
      <c r="E8" s="33" t="s">
        <v>49</v>
      </c>
      <c r="F8" s="18" t="s">
        <v>768</v>
      </c>
      <c r="G8" s="20" t="s">
        <v>825</v>
      </c>
      <c r="H8" s="34" t="s">
        <v>799</v>
      </c>
      <c r="I8" s="21">
        <v>36697</v>
      </c>
      <c r="J8" s="35"/>
      <c r="K8" s="18">
        <v>1998</v>
      </c>
      <c r="L8" s="18">
        <v>2000</v>
      </c>
      <c r="M8" s="23">
        <f t="shared" si="0"/>
        <v>2</v>
      </c>
      <c r="N8" s="36" t="s">
        <v>796</v>
      </c>
      <c r="O8" s="18" t="s">
        <v>797</v>
      </c>
      <c r="P8" s="36" t="s">
        <v>798</v>
      </c>
      <c r="Q8" s="37">
        <v>30416</v>
      </c>
      <c r="R8" s="38"/>
      <c r="S8" s="31"/>
      <c r="T8" s="38"/>
      <c r="U8" s="18" t="s">
        <v>45</v>
      </c>
      <c r="V8" s="18"/>
      <c r="W8" s="20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775</v>
      </c>
      <c r="B9" s="18" t="s">
        <v>758</v>
      </c>
      <c r="C9" s="18" t="s">
        <v>40</v>
      </c>
      <c r="D9" s="18" t="s">
        <v>49</v>
      </c>
      <c r="E9" s="33" t="s">
        <v>49</v>
      </c>
      <c r="F9" s="18" t="s">
        <v>768</v>
      </c>
      <c r="G9" s="20" t="s">
        <v>825</v>
      </c>
      <c r="H9" s="34" t="s">
        <v>803</v>
      </c>
      <c r="I9" s="21">
        <v>36697</v>
      </c>
      <c r="J9" s="35"/>
      <c r="K9" s="18">
        <v>1998</v>
      </c>
      <c r="L9" s="18">
        <v>2000</v>
      </c>
      <c r="M9" s="23">
        <f t="shared" si="0"/>
        <v>2</v>
      </c>
      <c r="N9" s="36" t="s">
        <v>800</v>
      </c>
      <c r="O9" s="18" t="s">
        <v>801</v>
      </c>
      <c r="P9" s="36" t="s">
        <v>802</v>
      </c>
      <c r="Q9" s="37">
        <v>30441</v>
      </c>
      <c r="R9" s="38"/>
      <c r="S9" s="31"/>
      <c r="T9" s="38"/>
      <c r="U9" s="18" t="s">
        <v>45</v>
      </c>
      <c r="V9" s="18"/>
      <c r="W9" s="20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775</v>
      </c>
      <c r="B10" s="18" t="s">
        <v>758</v>
      </c>
      <c r="C10" s="18" t="s">
        <v>40</v>
      </c>
      <c r="D10" s="18" t="s">
        <v>49</v>
      </c>
      <c r="E10" s="33" t="s">
        <v>49</v>
      </c>
      <c r="F10" s="18" t="s">
        <v>768</v>
      </c>
      <c r="G10" s="20" t="s">
        <v>825</v>
      </c>
      <c r="H10" s="34" t="s">
        <v>807</v>
      </c>
      <c r="I10" s="21">
        <v>36697</v>
      </c>
      <c r="J10" s="35"/>
      <c r="K10" s="18">
        <v>1998</v>
      </c>
      <c r="L10" s="18">
        <v>2000</v>
      </c>
      <c r="M10" s="23">
        <f t="shared" si="0"/>
        <v>2</v>
      </c>
      <c r="N10" s="36" t="s">
        <v>804</v>
      </c>
      <c r="O10" s="18" t="s">
        <v>805</v>
      </c>
      <c r="P10" s="36" t="s">
        <v>806</v>
      </c>
      <c r="Q10" s="37">
        <v>30462</v>
      </c>
      <c r="R10" s="38"/>
      <c r="S10" s="31"/>
      <c r="T10" s="38"/>
      <c r="U10" s="18" t="s">
        <v>39</v>
      </c>
      <c r="V10" s="18"/>
      <c r="W10" s="20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775</v>
      </c>
      <c r="B11" s="18" t="s">
        <v>758</v>
      </c>
      <c r="C11" s="18" t="s">
        <v>40</v>
      </c>
      <c r="D11" s="18" t="s">
        <v>49</v>
      </c>
      <c r="E11" s="33" t="s">
        <v>49</v>
      </c>
      <c r="F11" s="18" t="s">
        <v>768</v>
      </c>
      <c r="G11" s="20" t="s">
        <v>825</v>
      </c>
      <c r="H11" s="34" t="s">
        <v>809</v>
      </c>
      <c r="I11" s="21">
        <v>36697</v>
      </c>
      <c r="J11" s="35"/>
      <c r="K11" s="18">
        <v>1990</v>
      </c>
      <c r="L11" s="18">
        <v>2000</v>
      </c>
      <c r="M11" s="23">
        <f t="shared" si="0"/>
        <v>10</v>
      </c>
      <c r="N11" s="36" t="s">
        <v>808</v>
      </c>
      <c r="O11" s="18" t="s">
        <v>782</v>
      </c>
      <c r="P11" s="36" t="s">
        <v>806</v>
      </c>
      <c r="Q11" s="37">
        <v>30347</v>
      </c>
      <c r="R11" s="38"/>
      <c r="S11" s="31"/>
      <c r="T11" s="38"/>
      <c r="U11" s="18" t="s">
        <v>39</v>
      </c>
      <c r="V11" s="18"/>
      <c r="W11" s="20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775</v>
      </c>
      <c r="B12" s="18" t="s">
        <v>758</v>
      </c>
      <c r="C12" s="18" t="s">
        <v>40</v>
      </c>
      <c r="D12" s="18" t="s">
        <v>49</v>
      </c>
      <c r="E12" s="33" t="s">
        <v>49</v>
      </c>
      <c r="F12" s="18" t="s">
        <v>768</v>
      </c>
      <c r="G12" s="20" t="s">
        <v>825</v>
      </c>
      <c r="H12" s="34" t="s">
        <v>813</v>
      </c>
      <c r="I12" s="21">
        <v>36697</v>
      </c>
      <c r="J12" s="35"/>
      <c r="K12" s="18">
        <v>1998</v>
      </c>
      <c r="L12" s="18">
        <v>2000</v>
      </c>
      <c r="M12" s="23">
        <f t="shared" si="0"/>
        <v>2</v>
      </c>
      <c r="N12" s="36" t="s">
        <v>810</v>
      </c>
      <c r="O12" s="18" t="s">
        <v>811</v>
      </c>
      <c r="P12" s="36" t="s">
        <v>812</v>
      </c>
      <c r="Q12" s="37">
        <v>30431</v>
      </c>
      <c r="R12" s="38"/>
      <c r="S12" s="31"/>
      <c r="T12" s="38"/>
      <c r="U12" s="18" t="s">
        <v>39</v>
      </c>
      <c r="V12" s="18"/>
      <c r="W12" s="20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775</v>
      </c>
      <c r="B13" s="18" t="s">
        <v>758</v>
      </c>
      <c r="C13" s="18" t="s">
        <v>40</v>
      </c>
      <c r="D13" s="18" t="s">
        <v>49</v>
      </c>
      <c r="E13" s="33" t="s">
        <v>49</v>
      </c>
      <c r="F13" s="18" t="s">
        <v>768</v>
      </c>
      <c r="G13" s="20" t="s">
        <v>825</v>
      </c>
      <c r="H13" s="34" t="s">
        <v>817</v>
      </c>
      <c r="I13" s="21">
        <v>36697</v>
      </c>
      <c r="J13" s="35"/>
      <c r="K13" s="18">
        <v>1998</v>
      </c>
      <c r="L13" s="18">
        <v>2000</v>
      </c>
      <c r="M13" s="23">
        <f t="shared" si="0"/>
        <v>2</v>
      </c>
      <c r="N13" s="36" t="s">
        <v>814</v>
      </c>
      <c r="O13" s="18" t="s">
        <v>815</v>
      </c>
      <c r="P13" s="36" t="s">
        <v>816</v>
      </c>
      <c r="Q13" s="37">
        <v>30458</v>
      </c>
      <c r="R13" s="38"/>
      <c r="S13" s="31"/>
      <c r="T13" s="38"/>
      <c r="U13" s="18" t="s">
        <v>39</v>
      </c>
      <c r="V13" s="18"/>
      <c r="W13" s="20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775</v>
      </c>
      <c r="B14" s="18" t="s">
        <v>758</v>
      </c>
      <c r="C14" s="18" t="s">
        <v>40</v>
      </c>
      <c r="D14" s="18" t="s">
        <v>49</v>
      </c>
      <c r="E14" s="33" t="s">
        <v>49</v>
      </c>
      <c r="F14" s="18" t="s">
        <v>768</v>
      </c>
      <c r="G14" s="20" t="s">
        <v>825</v>
      </c>
      <c r="H14" s="34" t="s">
        <v>820</v>
      </c>
      <c r="I14" s="21">
        <v>36697</v>
      </c>
      <c r="J14" s="35"/>
      <c r="K14" s="18">
        <v>1999</v>
      </c>
      <c r="L14" s="18">
        <v>2000</v>
      </c>
      <c r="M14" s="23">
        <f t="shared" si="0"/>
        <v>1</v>
      </c>
      <c r="N14" s="36" t="s">
        <v>818</v>
      </c>
      <c r="O14" s="18" t="s">
        <v>789</v>
      </c>
      <c r="P14" s="36" t="s">
        <v>819</v>
      </c>
      <c r="Q14" s="37">
        <v>29883</v>
      </c>
      <c r="R14" s="38"/>
      <c r="S14" s="31"/>
      <c r="T14" s="38"/>
      <c r="U14" s="18" t="s">
        <v>45</v>
      </c>
      <c r="V14" s="18"/>
      <c r="W14" s="20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775</v>
      </c>
      <c r="B15" s="18" t="s">
        <v>758</v>
      </c>
      <c r="C15" s="18" t="s">
        <v>40</v>
      </c>
      <c r="D15" s="18" t="s">
        <v>49</v>
      </c>
      <c r="E15" s="33" t="s">
        <v>49</v>
      </c>
      <c r="F15" s="18" t="s">
        <v>768</v>
      </c>
      <c r="G15" s="20" t="s">
        <v>825</v>
      </c>
      <c r="H15" s="34" t="s">
        <v>824</v>
      </c>
      <c r="I15" s="21">
        <v>36697</v>
      </c>
      <c r="J15" s="35"/>
      <c r="K15" s="18">
        <v>1991</v>
      </c>
      <c r="L15" s="18">
        <v>2000</v>
      </c>
      <c r="M15" s="23">
        <f t="shared" si="0"/>
        <v>9</v>
      </c>
      <c r="N15" s="36" t="s">
        <v>821</v>
      </c>
      <c r="O15" s="18" t="s">
        <v>822</v>
      </c>
      <c r="P15" s="36" t="s">
        <v>823</v>
      </c>
      <c r="Q15" s="37">
        <v>26812</v>
      </c>
      <c r="R15" s="38"/>
      <c r="S15" s="31"/>
      <c r="T15" s="38"/>
      <c r="U15" s="18" t="s">
        <v>39</v>
      </c>
      <c r="V15" s="18"/>
      <c r="W15" s="20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775</v>
      </c>
      <c r="B16" s="18" t="s">
        <v>757</v>
      </c>
      <c r="C16" s="18" t="s">
        <v>40</v>
      </c>
      <c r="D16" s="18" t="s">
        <v>49</v>
      </c>
      <c r="E16" s="33" t="s">
        <v>49</v>
      </c>
      <c r="F16" s="18" t="s">
        <v>767</v>
      </c>
      <c r="G16" s="20" t="s">
        <v>825</v>
      </c>
      <c r="H16" s="34" t="s">
        <v>826</v>
      </c>
      <c r="I16" s="21">
        <v>36697</v>
      </c>
      <c r="J16" s="35"/>
      <c r="K16" s="18">
        <v>1994</v>
      </c>
      <c r="L16" s="18">
        <v>2000</v>
      </c>
      <c r="M16" s="23">
        <f t="shared" si="0"/>
        <v>6</v>
      </c>
      <c r="N16" s="36" t="s">
        <v>844</v>
      </c>
      <c r="O16" s="18" t="s">
        <v>845</v>
      </c>
      <c r="P16" s="36" t="s">
        <v>823</v>
      </c>
      <c r="Q16" s="37">
        <v>30828</v>
      </c>
      <c r="R16" s="38"/>
      <c r="S16" s="31"/>
      <c r="T16" s="38"/>
      <c r="U16" s="18" t="s">
        <v>39</v>
      </c>
      <c r="V16" s="18"/>
      <c r="W16" s="20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775</v>
      </c>
      <c r="B17" s="18" t="s">
        <v>757</v>
      </c>
      <c r="C17" s="18" t="s">
        <v>40</v>
      </c>
      <c r="D17" s="18" t="s">
        <v>49</v>
      </c>
      <c r="E17" s="33" t="s">
        <v>49</v>
      </c>
      <c r="F17" s="18" t="s">
        <v>767</v>
      </c>
      <c r="G17" s="20" t="s">
        <v>825</v>
      </c>
      <c r="H17" s="34" t="s">
        <v>827</v>
      </c>
      <c r="I17" s="21">
        <v>36697</v>
      </c>
      <c r="J17" s="35"/>
      <c r="K17" s="18">
        <v>1995</v>
      </c>
      <c r="L17" s="18">
        <v>2000</v>
      </c>
      <c r="M17" s="23">
        <f t="shared" si="0"/>
        <v>5</v>
      </c>
      <c r="N17" s="36" t="s">
        <v>846</v>
      </c>
      <c r="O17" s="18" t="s">
        <v>845</v>
      </c>
      <c r="P17" s="36" t="s">
        <v>847</v>
      </c>
      <c r="Q17" s="37">
        <v>34751</v>
      </c>
      <c r="R17" s="38"/>
      <c r="S17" s="31"/>
      <c r="T17" s="38"/>
      <c r="U17" s="18" t="s">
        <v>39</v>
      </c>
      <c r="V17" s="18"/>
      <c r="W17" s="20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775</v>
      </c>
      <c r="B18" s="18" t="s">
        <v>757</v>
      </c>
      <c r="C18" s="18" t="s">
        <v>40</v>
      </c>
      <c r="D18" s="18" t="s">
        <v>49</v>
      </c>
      <c r="E18" s="33" t="s">
        <v>49</v>
      </c>
      <c r="F18" s="18" t="s">
        <v>767</v>
      </c>
      <c r="G18" s="20" t="s">
        <v>825</v>
      </c>
      <c r="H18" s="34" t="s">
        <v>828</v>
      </c>
      <c r="I18" s="21">
        <v>36697</v>
      </c>
      <c r="J18" s="35"/>
      <c r="K18" s="18">
        <v>1995</v>
      </c>
      <c r="L18" s="18">
        <v>2000</v>
      </c>
      <c r="M18" s="23">
        <f t="shared" si="0"/>
        <v>5</v>
      </c>
      <c r="N18" s="36" t="s">
        <v>777</v>
      </c>
      <c r="O18" s="18" t="s">
        <v>786</v>
      </c>
      <c r="P18" s="36" t="s">
        <v>848</v>
      </c>
      <c r="Q18" s="37">
        <v>34753</v>
      </c>
      <c r="R18" s="38"/>
      <c r="S18" s="31"/>
      <c r="T18" s="38"/>
      <c r="U18" s="18" t="s">
        <v>45</v>
      </c>
      <c r="V18" s="18"/>
      <c r="W18" s="20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775</v>
      </c>
      <c r="B19" s="18" t="s">
        <v>757</v>
      </c>
      <c r="C19" s="18" t="s">
        <v>40</v>
      </c>
      <c r="D19" s="18" t="s">
        <v>49</v>
      </c>
      <c r="E19" s="33" t="s">
        <v>49</v>
      </c>
      <c r="F19" s="18" t="s">
        <v>767</v>
      </c>
      <c r="G19" s="20" t="s">
        <v>825</v>
      </c>
      <c r="H19" s="34" t="s">
        <v>829</v>
      </c>
      <c r="I19" s="21">
        <v>36697</v>
      </c>
      <c r="J19" s="35"/>
      <c r="K19" s="18">
        <v>1991</v>
      </c>
      <c r="L19" s="18">
        <v>2000</v>
      </c>
      <c r="M19" s="23">
        <f t="shared" si="0"/>
        <v>9</v>
      </c>
      <c r="N19" s="36" t="s">
        <v>849</v>
      </c>
      <c r="O19" s="18" t="s">
        <v>850</v>
      </c>
      <c r="P19" s="36" t="s">
        <v>823</v>
      </c>
      <c r="Q19" s="37">
        <v>30742</v>
      </c>
      <c r="R19" s="38"/>
      <c r="S19" s="31"/>
      <c r="T19" s="38"/>
      <c r="U19" s="18" t="s">
        <v>39</v>
      </c>
      <c r="V19" s="18"/>
      <c r="W19" s="20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775</v>
      </c>
      <c r="B20" s="18" t="s">
        <v>757</v>
      </c>
      <c r="C20" s="18" t="s">
        <v>40</v>
      </c>
      <c r="D20" s="18" t="s">
        <v>49</v>
      </c>
      <c r="E20" s="33" t="s">
        <v>49</v>
      </c>
      <c r="F20" s="18" t="s">
        <v>767</v>
      </c>
      <c r="G20" s="20" t="s">
        <v>825</v>
      </c>
      <c r="H20" s="34" t="s">
        <v>830</v>
      </c>
      <c r="I20" s="21">
        <v>36697</v>
      </c>
      <c r="J20" s="35"/>
      <c r="K20" s="18">
        <v>1991</v>
      </c>
      <c r="L20" s="18">
        <v>2000</v>
      </c>
      <c r="M20" s="23">
        <f t="shared" si="0"/>
        <v>9</v>
      </c>
      <c r="N20" s="36" t="s">
        <v>851</v>
      </c>
      <c r="O20" s="18" t="s">
        <v>845</v>
      </c>
      <c r="P20" s="36" t="s">
        <v>852</v>
      </c>
      <c r="Q20" s="37">
        <v>30693</v>
      </c>
      <c r="R20" s="38"/>
      <c r="S20" s="31"/>
      <c r="T20" s="38"/>
      <c r="U20" s="18" t="s">
        <v>39</v>
      </c>
      <c r="V20" s="18"/>
      <c r="W20" s="20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 t="s">
        <v>775</v>
      </c>
      <c r="B21" s="18" t="s">
        <v>757</v>
      </c>
      <c r="C21" s="18" t="s">
        <v>40</v>
      </c>
      <c r="D21" s="18" t="s">
        <v>49</v>
      </c>
      <c r="E21" s="33" t="s">
        <v>49</v>
      </c>
      <c r="F21" s="18" t="s">
        <v>767</v>
      </c>
      <c r="G21" s="20" t="s">
        <v>825</v>
      </c>
      <c r="H21" s="34" t="s">
        <v>831</v>
      </c>
      <c r="I21" s="21">
        <v>36697</v>
      </c>
      <c r="J21" s="35"/>
      <c r="K21" s="18">
        <v>1991</v>
      </c>
      <c r="L21" s="18">
        <v>2000</v>
      </c>
      <c r="M21" s="23">
        <f t="shared" si="0"/>
        <v>9</v>
      </c>
      <c r="N21" s="36" t="s">
        <v>853</v>
      </c>
      <c r="O21" s="18" t="s">
        <v>845</v>
      </c>
      <c r="P21" s="36" t="s">
        <v>852</v>
      </c>
      <c r="Q21" s="37">
        <v>30758</v>
      </c>
      <c r="R21" s="38"/>
      <c r="S21" s="31"/>
      <c r="T21" s="38"/>
      <c r="U21" s="18" t="s">
        <v>39</v>
      </c>
      <c r="V21" s="18"/>
      <c r="W21" s="20"/>
      <c r="X21" s="34"/>
      <c r="Y21" s="40"/>
      <c r="Z21" s="21"/>
      <c r="AA21" s="36"/>
      <c r="AB21" s="18"/>
      <c r="AC21" s="36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 t="s">
        <v>775</v>
      </c>
      <c r="B22" s="18" t="s">
        <v>757</v>
      </c>
      <c r="C22" s="18" t="s">
        <v>40</v>
      </c>
      <c r="D22" s="18" t="s">
        <v>49</v>
      </c>
      <c r="E22" s="33" t="s">
        <v>49</v>
      </c>
      <c r="F22" s="18" t="s">
        <v>767</v>
      </c>
      <c r="G22" s="20" t="s">
        <v>825</v>
      </c>
      <c r="H22" s="34" t="s">
        <v>832</v>
      </c>
      <c r="I22" s="21">
        <v>36697</v>
      </c>
      <c r="J22" s="35"/>
      <c r="K22" s="18">
        <v>1991</v>
      </c>
      <c r="L22" s="18">
        <v>2000</v>
      </c>
      <c r="M22" s="23">
        <f t="shared" si="0"/>
        <v>9</v>
      </c>
      <c r="N22" s="36" t="s">
        <v>792</v>
      </c>
      <c r="O22" s="18" t="s">
        <v>778</v>
      </c>
      <c r="P22" s="36" t="s">
        <v>774</v>
      </c>
      <c r="Q22" s="37">
        <v>30912</v>
      </c>
      <c r="R22" s="38"/>
      <c r="S22" s="31"/>
      <c r="T22" s="38"/>
      <c r="U22" s="18" t="s">
        <v>45</v>
      </c>
      <c r="V22" s="18"/>
      <c r="W22" s="20"/>
      <c r="X22" s="34"/>
      <c r="Y22" s="40"/>
      <c r="Z22" s="21"/>
      <c r="AA22" s="36"/>
      <c r="AB22" s="18"/>
      <c r="AC22" s="36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 t="s">
        <v>775</v>
      </c>
      <c r="B23" s="18" t="s">
        <v>757</v>
      </c>
      <c r="C23" s="18" t="s">
        <v>40</v>
      </c>
      <c r="D23" s="18" t="s">
        <v>49</v>
      </c>
      <c r="E23" s="33" t="s">
        <v>49</v>
      </c>
      <c r="F23" s="18" t="s">
        <v>767</v>
      </c>
      <c r="G23" s="20" t="s">
        <v>825</v>
      </c>
      <c r="H23" s="34" t="s">
        <v>833</v>
      </c>
      <c r="I23" s="21">
        <v>36697</v>
      </c>
      <c r="J23" s="35"/>
      <c r="K23" s="18">
        <v>1991</v>
      </c>
      <c r="L23" s="18">
        <v>2000</v>
      </c>
      <c r="M23" s="23">
        <f t="shared" si="0"/>
        <v>9</v>
      </c>
      <c r="N23" s="36" t="s">
        <v>854</v>
      </c>
      <c r="O23" s="18" t="s">
        <v>793</v>
      </c>
      <c r="P23" s="36" t="s">
        <v>873</v>
      </c>
      <c r="Q23" s="37">
        <v>30784</v>
      </c>
      <c r="R23" s="38"/>
      <c r="S23" s="31"/>
      <c r="T23" s="38"/>
      <c r="U23" s="18" t="s">
        <v>45</v>
      </c>
      <c r="V23" s="18"/>
      <c r="W23" s="20"/>
      <c r="X23" s="34"/>
      <c r="Y23" s="40"/>
      <c r="Z23" s="21"/>
      <c r="AA23" s="36"/>
      <c r="AB23" s="18"/>
      <c r="AC23" s="36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 t="s">
        <v>775</v>
      </c>
      <c r="B24" s="18" t="s">
        <v>757</v>
      </c>
      <c r="C24" s="18" t="s">
        <v>40</v>
      </c>
      <c r="D24" s="18" t="s">
        <v>49</v>
      </c>
      <c r="E24" s="33" t="s">
        <v>49</v>
      </c>
      <c r="F24" s="18" t="s">
        <v>767</v>
      </c>
      <c r="G24" s="20" t="s">
        <v>825</v>
      </c>
      <c r="H24" s="34" t="s">
        <v>834</v>
      </c>
      <c r="I24" s="21">
        <v>36697</v>
      </c>
      <c r="J24" s="35"/>
      <c r="K24" s="18">
        <v>1991</v>
      </c>
      <c r="L24" s="18">
        <v>2000</v>
      </c>
      <c r="M24" s="23">
        <f t="shared" si="0"/>
        <v>9</v>
      </c>
      <c r="N24" s="36" t="s">
        <v>854</v>
      </c>
      <c r="O24" s="18" t="s">
        <v>855</v>
      </c>
      <c r="P24" s="36" t="s">
        <v>848</v>
      </c>
      <c r="Q24" s="37">
        <v>30682</v>
      </c>
      <c r="R24" s="38"/>
      <c r="S24" s="31"/>
      <c r="T24" s="38"/>
      <c r="U24" s="18" t="s">
        <v>45</v>
      </c>
      <c r="V24" s="18"/>
      <c r="W24" s="20"/>
      <c r="X24" s="34"/>
      <c r="Y24" s="40"/>
      <c r="Z24" s="21"/>
      <c r="AA24" s="36"/>
      <c r="AB24" s="18"/>
      <c r="AC24" s="36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 t="s">
        <v>775</v>
      </c>
      <c r="B25" s="18" t="s">
        <v>757</v>
      </c>
      <c r="C25" s="18" t="s">
        <v>40</v>
      </c>
      <c r="D25" s="18" t="s">
        <v>49</v>
      </c>
      <c r="E25" s="33" t="s">
        <v>49</v>
      </c>
      <c r="F25" s="18" t="s">
        <v>767</v>
      </c>
      <c r="G25" s="20" t="s">
        <v>825</v>
      </c>
      <c r="H25" s="34" t="s">
        <v>835</v>
      </c>
      <c r="I25" s="21">
        <v>36697</v>
      </c>
      <c r="J25" s="35"/>
      <c r="K25" s="18">
        <v>1995</v>
      </c>
      <c r="L25" s="18">
        <v>2000</v>
      </c>
      <c r="M25" s="23">
        <f t="shared" si="0"/>
        <v>5</v>
      </c>
      <c r="N25" s="36" t="s">
        <v>856</v>
      </c>
      <c r="O25" s="18" t="s">
        <v>857</v>
      </c>
      <c r="P25" s="36" t="s">
        <v>858</v>
      </c>
      <c r="Q25" s="37">
        <v>31342</v>
      </c>
      <c r="R25" s="38"/>
      <c r="S25" s="31"/>
      <c r="T25" s="38"/>
      <c r="U25" s="18" t="s">
        <v>45</v>
      </c>
      <c r="V25" s="18"/>
      <c r="W25" s="20"/>
      <c r="X25" s="34"/>
      <c r="Y25" s="40"/>
      <c r="Z25" s="21"/>
      <c r="AA25" s="36"/>
      <c r="AB25" s="18"/>
      <c r="AC25" s="36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 t="s">
        <v>775</v>
      </c>
      <c r="B26" s="18" t="s">
        <v>757</v>
      </c>
      <c r="C26" s="18" t="s">
        <v>40</v>
      </c>
      <c r="D26" s="18" t="s">
        <v>49</v>
      </c>
      <c r="E26" s="33" t="s">
        <v>49</v>
      </c>
      <c r="F26" s="18" t="s">
        <v>767</v>
      </c>
      <c r="G26" s="20" t="s">
        <v>825</v>
      </c>
      <c r="H26" s="34" t="s">
        <v>836</v>
      </c>
      <c r="I26" s="21">
        <v>36697</v>
      </c>
      <c r="J26" s="35"/>
      <c r="K26" s="18">
        <v>1991</v>
      </c>
      <c r="L26" s="18">
        <v>2000</v>
      </c>
      <c r="M26" s="23">
        <f t="shared" si="0"/>
        <v>9</v>
      </c>
      <c r="N26" s="36" t="s">
        <v>859</v>
      </c>
      <c r="O26" s="18" t="s">
        <v>773</v>
      </c>
      <c r="P26" s="36" t="s">
        <v>774</v>
      </c>
      <c r="Q26" s="37">
        <v>30905</v>
      </c>
      <c r="R26" s="38"/>
      <c r="S26" s="31"/>
      <c r="T26" s="38"/>
      <c r="U26" s="18" t="s">
        <v>45</v>
      </c>
      <c r="V26" s="18"/>
      <c r="W26" s="20"/>
      <c r="X26" s="34"/>
      <c r="Y26" s="40"/>
      <c r="Z26" s="21"/>
      <c r="AA26" s="36"/>
      <c r="AB26" s="18"/>
      <c r="AC26" s="36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 t="s">
        <v>775</v>
      </c>
      <c r="B27" s="18" t="s">
        <v>757</v>
      </c>
      <c r="C27" s="18" t="s">
        <v>40</v>
      </c>
      <c r="D27" s="18" t="s">
        <v>49</v>
      </c>
      <c r="E27" s="33" t="s">
        <v>49</v>
      </c>
      <c r="F27" s="18" t="s">
        <v>767</v>
      </c>
      <c r="G27" s="20" t="s">
        <v>825</v>
      </c>
      <c r="H27" s="34" t="s">
        <v>837</v>
      </c>
      <c r="I27" s="21">
        <v>36697</v>
      </c>
      <c r="J27" s="35"/>
      <c r="K27" s="18">
        <v>1991</v>
      </c>
      <c r="L27" s="18">
        <v>2000</v>
      </c>
      <c r="M27" s="23">
        <f t="shared" si="0"/>
        <v>9</v>
      </c>
      <c r="N27" s="36" t="s">
        <v>860</v>
      </c>
      <c r="O27" s="18" t="s">
        <v>811</v>
      </c>
      <c r="P27" s="36" t="s">
        <v>816</v>
      </c>
      <c r="Q27" s="37">
        <v>30860</v>
      </c>
      <c r="R27" s="38"/>
      <c r="S27" s="31"/>
      <c r="T27" s="38"/>
      <c r="U27" s="18" t="s">
        <v>39</v>
      </c>
      <c r="V27" s="18"/>
      <c r="W27" s="20"/>
      <c r="X27" s="34"/>
      <c r="Y27" s="40"/>
      <c r="Z27" s="21"/>
      <c r="AA27" s="36"/>
      <c r="AB27" s="18"/>
      <c r="AC27" s="36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 t="s">
        <v>775</v>
      </c>
      <c r="B28" s="18" t="s">
        <v>757</v>
      </c>
      <c r="C28" s="18" t="s">
        <v>40</v>
      </c>
      <c r="D28" s="18" t="s">
        <v>49</v>
      </c>
      <c r="E28" s="33" t="s">
        <v>49</v>
      </c>
      <c r="F28" s="18" t="s">
        <v>767</v>
      </c>
      <c r="G28" s="20" t="s">
        <v>825</v>
      </c>
      <c r="H28" s="34" t="s">
        <v>838</v>
      </c>
      <c r="I28" s="21">
        <v>36697</v>
      </c>
      <c r="J28" s="35"/>
      <c r="K28" s="18">
        <v>1991</v>
      </c>
      <c r="L28" s="18">
        <v>2000</v>
      </c>
      <c r="M28" s="23">
        <f t="shared" si="0"/>
        <v>9</v>
      </c>
      <c r="N28" s="36" t="s">
        <v>861</v>
      </c>
      <c r="O28" s="18" t="s">
        <v>862</v>
      </c>
      <c r="P28" s="36" t="s">
        <v>863</v>
      </c>
      <c r="Q28" s="37">
        <v>30899</v>
      </c>
      <c r="R28" s="38"/>
      <c r="S28" s="31"/>
      <c r="T28" s="38"/>
      <c r="U28" s="18" t="s">
        <v>45</v>
      </c>
      <c r="V28" s="18"/>
      <c r="W28" s="20"/>
      <c r="X28" s="34"/>
      <c r="Y28" s="40"/>
      <c r="Z28" s="21"/>
      <c r="AA28" s="36"/>
      <c r="AB28" s="18"/>
      <c r="AC28" s="36"/>
      <c r="AD28" s="32"/>
      <c r="AE28" s="44"/>
      <c r="AF28" s="29"/>
      <c r="AG28" s="29"/>
      <c r="AH28" s="30"/>
      <c r="AI28" s="29"/>
      <c r="AJ28" s="29"/>
      <c r="AK28" s="30"/>
    </row>
    <row r="29" spans="1:37" ht="15.75" customHeight="1">
      <c r="A29" s="18" t="s">
        <v>775</v>
      </c>
      <c r="B29" s="18" t="s">
        <v>757</v>
      </c>
      <c r="C29" s="18" t="s">
        <v>40</v>
      </c>
      <c r="D29" s="18" t="s">
        <v>49</v>
      </c>
      <c r="E29" s="33" t="s">
        <v>49</v>
      </c>
      <c r="F29" s="18" t="s">
        <v>767</v>
      </c>
      <c r="G29" s="20" t="s">
        <v>825</v>
      </c>
      <c r="H29" s="34" t="s">
        <v>874</v>
      </c>
      <c r="I29" s="21">
        <v>36697</v>
      </c>
      <c r="J29" s="35"/>
      <c r="K29" s="18">
        <v>1995</v>
      </c>
      <c r="L29" s="18">
        <v>2000</v>
      </c>
      <c r="M29" s="23">
        <f t="shared" si="0"/>
        <v>5</v>
      </c>
      <c r="N29" s="36" t="s">
        <v>864</v>
      </c>
      <c r="O29" s="18" t="s">
        <v>862</v>
      </c>
      <c r="P29" s="36" t="s">
        <v>858</v>
      </c>
      <c r="Q29" s="37">
        <v>31084</v>
      </c>
      <c r="R29" s="38"/>
      <c r="S29" s="31"/>
      <c r="T29" s="38"/>
      <c r="U29" s="18" t="s">
        <v>45</v>
      </c>
      <c r="V29" s="18"/>
      <c r="W29" s="20"/>
      <c r="X29" s="34"/>
      <c r="Y29" s="40"/>
      <c r="Z29" s="21"/>
      <c r="AA29" s="36"/>
      <c r="AB29" s="18"/>
      <c r="AC29" s="36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 t="s">
        <v>775</v>
      </c>
      <c r="B30" s="18" t="s">
        <v>757</v>
      </c>
      <c r="C30" s="18" t="s">
        <v>40</v>
      </c>
      <c r="D30" s="18" t="s">
        <v>49</v>
      </c>
      <c r="E30" s="33" t="s">
        <v>49</v>
      </c>
      <c r="F30" s="18" t="s">
        <v>767</v>
      </c>
      <c r="G30" s="20" t="s">
        <v>825</v>
      </c>
      <c r="H30" s="34" t="s">
        <v>875</v>
      </c>
      <c r="I30" s="21">
        <v>36697</v>
      </c>
      <c r="J30" s="35"/>
      <c r="K30" s="18">
        <v>1991</v>
      </c>
      <c r="L30" s="18">
        <v>2000</v>
      </c>
      <c r="M30" s="23">
        <f t="shared" si="0"/>
        <v>9</v>
      </c>
      <c r="N30" s="36" t="s">
        <v>865</v>
      </c>
      <c r="O30" s="18" t="s">
        <v>866</v>
      </c>
      <c r="P30" s="36" t="s">
        <v>798</v>
      </c>
      <c r="Q30" s="37">
        <v>30798</v>
      </c>
      <c r="R30" s="38"/>
      <c r="S30" s="31"/>
      <c r="T30" s="38"/>
      <c r="U30" s="18" t="s">
        <v>45</v>
      </c>
      <c r="V30" s="18"/>
      <c r="W30" s="20"/>
      <c r="X30" s="34"/>
      <c r="Y30" s="40"/>
      <c r="Z30" s="21"/>
      <c r="AA30" s="36"/>
      <c r="AB30" s="18"/>
      <c r="AC30" s="36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 t="s">
        <v>775</v>
      </c>
      <c r="B31" s="18" t="s">
        <v>757</v>
      </c>
      <c r="C31" s="18" t="s">
        <v>40</v>
      </c>
      <c r="D31" s="18" t="s">
        <v>49</v>
      </c>
      <c r="E31" s="33" t="s">
        <v>49</v>
      </c>
      <c r="F31" s="18" t="s">
        <v>767</v>
      </c>
      <c r="G31" s="20" t="s">
        <v>825</v>
      </c>
      <c r="H31" s="34" t="s">
        <v>839</v>
      </c>
      <c r="I31" s="21">
        <v>36697</v>
      </c>
      <c r="J31" s="35"/>
      <c r="K31" s="18">
        <v>1995</v>
      </c>
      <c r="L31" s="18">
        <v>2000</v>
      </c>
      <c r="M31" s="23">
        <f t="shared" si="0"/>
        <v>5</v>
      </c>
      <c r="N31" s="36" t="s">
        <v>846</v>
      </c>
      <c r="O31" s="18" t="s">
        <v>867</v>
      </c>
      <c r="P31" s="36" t="s">
        <v>868</v>
      </c>
      <c r="Q31" s="37">
        <v>31253</v>
      </c>
      <c r="R31" s="38"/>
      <c r="S31" s="31"/>
      <c r="T31" s="38"/>
      <c r="U31" s="18" t="s">
        <v>39</v>
      </c>
      <c r="V31" s="18"/>
      <c r="W31" s="20"/>
      <c r="X31" s="34"/>
      <c r="Y31" s="40"/>
      <c r="Z31" s="21"/>
      <c r="AA31" s="36"/>
      <c r="AB31" s="18"/>
      <c r="AC31" s="36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 t="s">
        <v>775</v>
      </c>
      <c r="B32" s="18" t="s">
        <v>757</v>
      </c>
      <c r="C32" s="18" t="s">
        <v>40</v>
      </c>
      <c r="D32" s="18" t="s">
        <v>49</v>
      </c>
      <c r="E32" s="33" t="s">
        <v>49</v>
      </c>
      <c r="F32" s="18" t="s">
        <v>767</v>
      </c>
      <c r="G32" s="20" t="s">
        <v>825</v>
      </c>
      <c r="H32" s="34" t="s">
        <v>840</v>
      </c>
      <c r="I32" s="21">
        <v>36697</v>
      </c>
      <c r="J32" s="35"/>
      <c r="K32" s="18">
        <v>1994</v>
      </c>
      <c r="L32" s="18">
        <v>2000</v>
      </c>
      <c r="M32" s="23">
        <f t="shared" si="0"/>
        <v>6</v>
      </c>
      <c r="N32" s="36" t="s">
        <v>869</v>
      </c>
      <c r="O32" s="18" t="s">
        <v>870</v>
      </c>
      <c r="P32" s="36" t="s">
        <v>787</v>
      </c>
      <c r="Q32" s="37">
        <v>30325</v>
      </c>
      <c r="R32" s="38"/>
      <c r="S32" s="31"/>
      <c r="T32" s="38"/>
      <c r="U32" s="18" t="s">
        <v>45</v>
      </c>
      <c r="V32" s="18"/>
      <c r="W32" s="20"/>
      <c r="X32" s="34"/>
      <c r="Y32" s="40"/>
      <c r="Z32" s="21"/>
      <c r="AA32" s="36"/>
      <c r="AB32" s="18"/>
      <c r="AC32" s="36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 t="s">
        <v>775</v>
      </c>
      <c r="B33" s="18" t="s">
        <v>757</v>
      </c>
      <c r="C33" s="18" t="s">
        <v>40</v>
      </c>
      <c r="D33" s="18" t="s">
        <v>49</v>
      </c>
      <c r="E33" s="33" t="s">
        <v>49</v>
      </c>
      <c r="F33" s="18" t="s">
        <v>767</v>
      </c>
      <c r="G33" s="20" t="s">
        <v>825</v>
      </c>
      <c r="H33" s="34" t="s">
        <v>841</v>
      </c>
      <c r="I33" s="21">
        <v>36697</v>
      </c>
      <c r="J33" s="35"/>
      <c r="K33" s="18">
        <v>1995</v>
      </c>
      <c r="L33" s="18">
        <v>2000</v>
      </c>
      <c r="M33" s="23">
        <f t="shared" si="0"/>
        <v>5</v>
      </c>
      <c r="N33" s="36" t="s">
        <v>788</v>
      </c>
      <c r="O33" s="18" t="s">
        <v>871</v>
      </c>
      <c r="P33" s="36" t="s">
        <v>798</v>
      </c>
      <c r="Q33" s="37">
        <v>31259</v>
      </c>
      <c r="R33" s="38"/>
      <c r="S33" s="31"/>
      <c r="T33" s="38"/>
      <c r="U33" s="18" t="s">
        <v>45</v>
      </c>
      <c r="V33" s="18"/>
      <c r="W33" s="20"/>
      <c r="X33" s="34"/>
      <c r="Y33" s="40"/>
      <c r="Z33" s="21"/>
      <c r="AA33" s="36"/>
      <c r="AB33" s="18"/>
      <c r="AC33" s="36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 t="s">
        <v>775</v>
      </c>
      <c r="B34" s="18" t="s">
        <v>757</v>
      </c>
      <c r="C34" s="18" t="s">
        <v>40</v>
      </c>
      <c r="D34" s="18" t="s">
        <v>49</v>
      </c>
      <c r="E34" s="33" t="s">
        <v>49</v>
      </c>
      <c r="F34" s="18" t="s">
        <v>767</v>
      </c>
      <c r="G34" s="20" t="s">
        <v>825</v>
      </c>
      <c r="H34" s="34" t="s">
        <v>842</v>
      </c>
      <c r="I34" s="21">
        <v>36697</v>
      </c>
      <c r="J34" s="35"/>
      <c r="K34" s="18">
        <v>1991</v>
      </c>
      <c r="L34" s="18">
        <v>2000</v>
      </c>
      <c r="M34" s="23">
        <f t="shared" si="0"/>
        <v>9</v>
      </c>
      <c r="N34" s="36" t="s">
        <v>792</v>
      </c>
      <c r="O34" s="18" t="s">
        <v>778</v>
      </c>
      <c r="P34" s="36" t="s">
        <v>774</v>
      </c>
      <c r="Q34" s="37">
        <v>30912</v>
      </c>
      <c r="R34" s="38"/>
      <c r="S34" s="31"/>
      <c r="T34" s="38"/>
      <c r="U34" s="18" t="s">
        <v>45</v>
      </c>
      <c r="V34" s="18"/>
      <c r="W34" s="20"/>
      <c r="X34" s="34"/>
      <c r="Y34" s="40"/>
      <c r="Z34" s="21"/>
      <c r="AA34" s="36"/>
      <c r="AB34" s="18"/>
      <c r="AC34" s="36"/>
      <c r="AD34" s="32"/>
      <c r="AE34" s="44"/>
      <c r="AF34" s="29"/>
      <c r="AG34" s="29"/>
      <c r="AH34" s="30"/>
      <c r="AI34" s="29"/>
      <c r="AJ34" s="45"/>
      <c r="AK34" s="30"/>
    </row>
    <row r="35" spans="1:37" ht="15.75" customHeight="1">
      <c r="A35" s="18" t="s">
        <v>775</v>
      </c>
      <c r="B35" s="18" t="s">
        <v>757</v>
      </c>
      <c r="C35" s="18" t="s">
        <v>40</v>
      </c>
      <c r="D35" s="18" t="s">
        <v>49</v>
      </c>
      <c r="E35" s="33" t="s">
        <v>49</v>
      </c>
      <c r="F35" s="18" t="s">
        <v>767</v>
      </c>
      <c r="G35" s="20" t="s">
        <v>825</v>
      </c>
      <c r="H35" s="34" t="s">
        <v>843</v>
      </c>
      <c r="I35" s="21">
        <v>36697</v>
      </c>
      <c r="J35" s="35"/>
      <c r="K35" s="18">
        <v>1993</v>
      </c>
      <c r="L35" s="18">
        <v>2000</v>
      </c>
      <c r="M35" s="23">
        <f t="shared" si="0"/>
        <v>7</v>
      </c>
      <c r="N35" s="36" t="s">
        <v>846</v>
      </c>
      <c r="O35" s="18" t="s">
        <v>782</v>
      </c>
      <c r="P35" s="36" t="s">
        <v>868</v>
      </c>
      <c r="Q35" s="37">
        <v>30426</v>
      </c>
      <c r="R35" s="38"/>
      <c r="S35" s="31"/>
      <c r="T35" s="38"/>
      <c r="U35" s="18" t="s">
        <v>39</v>
      </c>
      <c r="V35" s="18"/>
      <c r="W35" s="20"/>
      <c r="X35" s="34"/>
      <c r="Y35" s="40"/>
      <c r="Z35" s="21"/>
      <c r="AA35" s="36"/>
      <c r="AB35" s="18"/>
      <c r="AC35" s="36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4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45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2"/>
      <c r="AB48" s="42"/>
      <c r="AC48" s="43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6"/>
      <c r="AB52" s="42"/>
      <c r="AC52" s="47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18"/>
      <c r="P60" s="36"/>
      <c r="Q60" s="37"/>
      <c r="R60" s="38"/>
      <c r="S60" s="31"/>
      <c r="T60" s="38"/>
      <c r="U60" s="18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8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si="0"/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ref="M67:M130" si="1">L67-K67</f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2"/>
      <c r="AB69" s="42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8"/>
      <c r="AB71" s="48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36"/>
      <c r="P100" s="36"/>
      <c r="Q100" s="49"/>
      <c r="R100" s="38"/>
      <c r="S100" s="31"/>
      <c r="T100" s="38"/>
      <c r="U100" s="36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si="1"/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ref="M131:M194" si="2">L131-K131</f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si="2"/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ref="M195:M258" si="3">L195-K195</f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21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36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si="3"/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ref="M259:M322" si="4">L259-K259</f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si="4"/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ref="M323:M386" si="5">L323-K323</f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si="5"/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ref="M387:M450" si="6">L387-K387</f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si="6"/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ref="M451:M514" si="7">L451-K451</f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si="7"/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ref="M515:M578" si="8">L515-K515</f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si="8"/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ref="M579:M642" si="9">L579-K579</f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si="9"/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ref="M643:M706" si="10">L643-K643</f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si="10"/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ref="M707:M770" si="11">L707-K707</f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si="11"/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ref="M771:M834" si="12">L771-K771</f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si="12"/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ref="M835:M898" si="13">L835-K835</f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si="13"/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ref="M899:M962" si="14">L899-K899</f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si="14"/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ref="M963:M1026" si="15">L963-K963</f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si="15"/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ref="M1027:M1090" si="16">L1027-K1027</f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si="16"/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ref="M1091:M1154" si="17">L1091-K1091</f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si="17"/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ref="M1155:M1218" si="18">L1155-K1155</f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si="18"/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ref="M1219:M1282" si="19">L1219-K1219</f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si="19"/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ref="M1283:M1346" si="20">L1283-K1283</f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si="20"/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ref="M1347:M1410" si="21">L1347-K1347</f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si="21"/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ref="M1411:M1474" si="22">L1411-K1411</f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si="22"/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ref="M1475:M1538" si="23">L1475-K1475</f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si="23"/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ref="M1539:M1602" si="24">L1539-K1539</f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si="24"/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ref="M1603:M1666" si="25">L1603-K1603</f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si="25"/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ref="M1667:M1730" si="26">L1667-K1667</f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si="26"/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ref="M1731:M1794" si="27">L1731-K1731</f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si="27"/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ref="M1795:M1858" si="28">L1795-K1795</f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si="28"/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ref="M1859:M1922" si="29">L1859-K1859</f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si="29"/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ref="M1923:M1986" si="30">L1923-K1923</f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si="30"/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ref="M1987:M2050" si="31">L1987-K1987</f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si="31"/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ref="M2051:M2114" si="32">L2051-K2051</f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si="32"/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ref="M2115:M2178" si="33">L2115-K2115</f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si="33"/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ref="M2179:M2242" si="34">L2179-K2179</f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si="34"/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ref="M2243:M2306" si="35">L2243-K2243</f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si="35"/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ref="M2307:M2370" si="36">L2307-K2307</f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si="36"/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ref="M2371:M2434" si="37">L2371-K2371</f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si="37"/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ref="M2435:M2498" si="38">L2435-K2435</f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si="38"/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ref="M2499:M2562" si="39">L2499-K2499</f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si="39"/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ref="M2563:M2626" si="40">L2563-K2563</f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si="40"/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ref="M2627:M2690" si="41">L2627-K2627</f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si="41"/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ref="M2691:M2754" si="42">L2691-K2691</f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si="42"/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ref="M2755:M2818" si="43">L2755-K2755</f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si="43"/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ref="M2819:M2882" si="44">L2819-K2819</f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si="44"/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ref="M2883:M2946" si="45">L2883-K2883</f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si="45"/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ref="M2947:M3002" si="46">L2947-K2947</f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  <row r="3002" spans="1:37" ht="15.75" customHeight="1">
      <c r="A3002" s="18"/>
      <c r="B3002" s="18"/>
      <c r="C3002" s="18"/>
      <c r="D3002" s="18"/>
      <c r="E3002" s="33"/>
      <c r="F3002" s="18"/>
      <c r="G3002" s="34"/>
      <c r="H3002" s="34"/>
      <c r="I3002" s="37"/>
      <c r="J3002" s="35"/>
      <c r="K3002" s="18"/>
      <c r="L3002" s="18"/>
      <c r="M3002" s="23">
        <f t="shared" si="46"/>
        <v>0</v>
      </c>
      <c r="N3002" s="18"/>
      <c r="O3002" s="18"/>
      <c r="P3002" s="36"/>
      <c r="Q3002" s="37"/>
      <c r="R3002" s="38"/>
      <c r="S3002" s="31"/>
      <c r="T3002" s="38"/>
      <c r="U3002" s="18"/>
      <c r="V3002" s="39"/>
      <c r="W3002" s="40"/>
      <c r="X3002" s="40"/>
      <c r="Y3002" s="40"/>
      <c r="Z3002" s="41"/>
      <c r="AA3002" s="42"/>
      <c r="AB3002" s="42"/>
      <c r="AC3002" s="43"/>
      <c r="AD3002" s="32"/>
      <c r="AE3002" s="29"/>
      <c r="AF3002" s="29"/>
      <c r="AG3002" s="29"/>
      <c r="AH3002" s="30"/>
      <c r="AI3002" s="29"/>
      <c r="AJ3002" s="29"/>
      <c r="AK3002" s="30"/>
    </row>
  </sheetData>
  <dataValidations count="11">
    <dataValidation type="list" allowBlank="1" showErrorMessage="1" sqref="C2:C3002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2">
      <formula1>1</formula1>
      <formula2>0</formula2>
    </dataValidation>
    <dataValidation type="decimal" allowBlank="1" showInputMessage="1" showErrorMessage="1" prompt="Проверьте срок обучения" sqref="M2:M3002">
      <formula1>0</formula1>
      <formula2>7</formula2>
    </dataValidation>
    <dataValidation type="decimal" allowBlank="1" showInputMessage="1" showErrorMessage="1" prompt="Введите год поступления" sqref="K2:K3002">
      <formula1>1900</formula1>
      <formula2>2100</formula2>
    </dataValidation>
    <dataValidation type="list" allowBlank="1" showInputMessage="1" showErrorMessage="1" prompt="Введите пол" sqref="U2:U3002">
      <formula1>спПол</formula1>
      <formula2>0</formula2>
    </dataValidation>
    <dataValidation type="list" allowBlank="1" showErrorMessage="1" sqref="D2:E3002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2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2 Z2:Z35">
      <formula1>1</formula1>
      <formula2>0</formula2>
    </dataValidation>
    <dataValidation type="list" allowBlank="1" showInputMessage="1" showErrorMessage="1" sqref="F1:F3002">
      <formula1>уровень</formula1>
      <formula2>0</formula2>
    </dataValidation>
    <dataValidation type="list" allowBlank="1" showInputMessage="1" showErrorMessage="1" sqref="B2:B3002">
      <formula1>типДокумента</formula1>
      <formula2>0</formula2>
    </dataValidation>
    <dataValidation type="list" allowBlank="1" showInputMessage="1" showErrorMessage="1" sqref="S2:S3002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Учитель</cp:lastModifiedBy>
  <cp:revision>8</cp:revision>
  <dcterms:created xsi:type="dcterms:W3CDTF">2017-05-31T14:17:44Z</dcterms:created>
  <dcterms:modified xsi:type="dcterms:W3CDTF">2019-09-13T04:03:54Z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